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30485CDE-5DC0-425E-B8C0-AD97C855A56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Лист1!$A$5:$O$43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9" i="1" l="1"/>
  <c r="M38" i="1"/>
  <c r="M36" i="1"/>
  <c r="M35" i="1"/>
  <c r="M19" i="1"/>
  <c r="M18" i="1"/>
  <c r="M13" i="1"/>
  <c r="M10" i="1"/>
  <c r="M9" i="1"/>
  <c r="M7" i="1"/>
  <c r="M6" i="1"/>
  <c r="M43" i="1"/>
  <c r="M42" i="1"/>
  <c r="M33" i="1"/>
  <c r="M32" i="1"/>
  <c r="M30" i="1"/>
  <c r="M29" i="1"/>
  <c r="M27" i="1"/>
  <c r="M26" i="1"/>
  <c r="M23" i="1"/>
  <c r="M20" i="1"/>
  <c r="M11" i="1"/>
  <c r="M8" i="1"/>
</calcChain>
</file>

<file path=xl/sharedStrings.xml><?xml version="1.0" encoding="utf-8"?>
<sst xmlns="http://schemas.openxmlformats.org/spreadsheetml/2006/main" count="356" uniqueCount="118">
  <si>
    <t>Ф.И.О. Участника</t>
  </si>
  <si>
    <t>Ф.И.О. преподавателя</t>
  </si>
  <si>
    <t>Город</t>
  </si>
  <si>
    <t>Ф.И.О. директора школы</t>
  </si>
  <si>
    <t>№ п/п</t>
  </si>
  <si>
    <t>Краткое наименование школы</t>
  </si>
  <si>
    <t>Результат</t>
  </si>
  <si>
    <t>Дата рождения</t>
  </si>
  <si>
    <t>Полных лет</t>
  </si>
  <si>
    <t>Шифр</t>
  </si>
  <si>
    <t>Члены жюри:</t>
  </si>
  <si>
    <t>Общий балл</t>
  </si>
  <si>
    <t>Эксперт-филолог  Коноплёва О.С.</t>
  </si>
  <si>
    <t xml:space="preserve">Эксперт-искусствовед  Добрейцина   Л.Е. </t>
  </si>
  <si>
    <t>Блиц-тур</t>
  </si>
  <si>
    <t>ГБУДОСО АДХШ</t>
  </si>
  <si>
    <t xml:space="preserve">Попова Виктория Сергеевна </t>
  </si>
  <si>
    <t>Бугаенко Мария Валерьевна</t>
  </si>
  <si>
    <t>Волкова Екатерина Сергеевна</t>
  </si>
  <si>
    <t>Жиганова Анна Владимировна</t>
  </si>
  <si>
    <t>Асбест</t>
  </si>
  <si>
    <t xml:space="preserve"> 02.06.2008</t>
  </si>
  <si>
    <t>Крохина Анастасия Андреевна</t>
  </si>
  <si>
    <t>Шестакова Эвелина Евгеньевна</t>
  </si>
  <si>
    <t>Лябахова Юлия Андреевна</t>
  </si>
  <si>
    <t xml:space="preserve">Сурова Елена Борисовна </t>
  </si>
  <si>
    <t>ГБУДОСО «Верхнесалдинская ДШИ»</t>
  </si>
  <si>
    <t>г. Верхняя Салда</t>
  </si>
  <si>
    <t>МАУК ДО ДХШ № 2 имени Г.С. Мосина</t>
  </si>
  <si>
    <t>г. Екатеринбург</t>
  </si>
  <si>
    <t>Тишина Елена Андреевна</t>
  </si>
  <si>
    <t>Брылёва Ольга Александровна</t>
  </si>
  <si>
    <t>Полушина Анжелика Александровна</t>
  </si>
  <si>
    <t>Власова Елизавета Семеновна</t>
  </si>
  <si>
    <t>Перевозкина Софья Дмитриевна</t>
  </si>
  <si>
    <t>Любимова Софья Романовна</t>
  </si>
  <si>
    <t>Кадочникова Мария Евгеньевна</t>
  </si>
  <si>
    <t>Карякина Полина Михайловна</t>
  </si>
  <si>
    <t>Нигаева Любовь Олеговна</t>
  </si>
  <si>
    <t>Чикирина Александра Андреевна</t>
  </si>
  <si>
    <t>Манжелевская Анна Сергеевна</t>
  </si>
  <si>
    <t>Симбиркина Екатерина Витальевна</t>
  </si>
  <si>
    <t>Кузьмина Юлия Анатольевна</t>
  </si>
  <si>
    <t>Клочкова Дарья Денисовна</t>
  </si>
  <si>
    <t>Путилова Диана Алексеевна</t>
  </si>
  <si>
    <t>Чекмарева Марина Андреевна</t>
  </si>
  <si>
    <t>Гизбрехт Алина Юрьевна</t>
  </si>
  <si>
    <t>Власова Ульяна Евгеньевна</t>
  </si>
  <si>
    <t>МБУ ДО «ДХШ №1»</t>
  </si>
  <si>
    <t>Ляпцева Светлана Владимировна</t>
  </si>
  <si>
    <t>Вавричук Валерия Сергеевна</t>
  </si>
  <si>
    <t>Кубатуллина Ангелина Дмитриевна</t>
  </si>
  <si>
    <t>Кунаева Ксения
Константиновна</t>
  </si>
  <si>
    <t>Постникова Александра
Сергеевна</t>
  </si>
  <si>
    <t>МАУК ДО ЕДШИ № 4 «АртСозвездие»</t>
  </si>
  <si>
    <t>Бутаков Владимир Владимирович</t>
  </si>
  <si>
    <t>Шелудякова Валерия Олеговна</t>
  </si>
  <si>
    <t>Юрова Полина Алексеевна</t>
  </si>
  <si>
    <t>Бирюкова Екатерина Васильевна</t>
  </si>
  <si>
    <t>Хомченко Дарина Ивановна</t>
  </si>
  <si>
    <t>Кабакова Алина Евгеньевна</t>
  </si>
  <si>
    <t>Русакова Дарина Ивановна</t>
  </si>
  <si>
    <t>Пронина Мария Геннадьевна</t>
  </si>
  <si>
    <t>ГБУДОСО «Серовская ДХШ им. С.П. Кодолова»</t>
  </si>
  <si>
    <t xml:space="preserve">г. Серов </t>
  </si>
  <si>
    <t>Решетко Ольга Сергеевна</t>
  </si>
  <si>
    <t>Ваганова Ольга Алексеевна</t>
  </si>
  <si>
    <t>Ваулина Кристина Олеговна</t>
  </si>
  <si>
    <t>Колясникова Софья Валерьевна</t>
  </si>
  <si>
    <t>Комлева Юлия Борисовна</t>
  </si>
  <si>
    <t>ГБУДОСО «ДХШ г. Сысерть»</t>
  </si>
  <si>
    <t xml:space="preserve"> г. Сысерть</t>
  </si>
  <si>
    <t>Кизерова Тамара Аркадьевна</t>
  </si>
  <si>
    <t>г. Нижний Тагил</t>
  </si>
  <si>
    <t xml:space="preserve">Беляева Елизавета Игоревна </t>
  </si>
  <si>
    <t>Любимова Елена Венедиктовна</t>
  </si>
  <si>
    <t>МБУ ДО «ДХШ №2»</t>
  </si>
  <si>
    <t>Пермякова Евгения Константиновна</t>
  </si>
  <si>
    <t xml:space="preserve">Мазурец Виолетта Денисовна    </t>
  </si>
  <si>
    <t xml:space="preserve">30.06.2006
</t>
  </si>
  <si>
    <t xml:space="preserve">20.09.2007 
</t>
  </si>
  <si>
    <t xml:space="preserve">01.08.2007
</t>
  </si>
  <si>
    <t xml:space="preserve">05.11.2007
</t>
  </si>
  <si>
    <t xml:space="preserve">24.01.2008
</t>
  </si>
  <si>
    <t xml:space="preserve">01.09.2008
</t>
  </si>
  <si>
    <t xml:space="preserve"> 09.06.2007</t>
  </si>
  <si>
    <t xml:space="preserve"> 09.02.2008</t>
  </si>
  <si>
    <t>Любимов Лев Дмитриевич</t>
  </si>
  <si>
    <t>Любимова Елена Венедиктовна     Коршунова Людмила Ивановна</t>
  </si>
  <si>
    <t xml:space="preserve">14.01.2005
  </t>
  </si>
  <si>
    <t>Волосников Егор
Дмитриевич</t>
  </si>
  <si>
    <t>Возрастная категория</t>
  </si>
  <si>
    <t>13-14 лет</t>
  </si>
  <si>
    <t>15-17 лет</t>
  </si>
  <si>
    <t>Победитель</t>
  </si>
  <si>
    <t xml:space="preserve">Любимова Елена Венедиктовна     </t>
  </si>
  <si>
    <t>3*</t>
  </si>
  <si>
    <t>2*</t>
  </si>
  <si>
    <t>5*</t>
  </si>
  <si>
    <t>6*</t>
  </si>
  <si>
    <t>Лауреат 1 степени</t>
  </si>
  <si>
    <t>Лауреат 2 степени</t>
  </si>
  <si>
    <t xml:space="preserve">Лауреат 3 степени </t>
  </si>
  <si>
    <t>Дипломант</t>
  </si>
  <si>
    <t>Участник</t>
  </si>
  <si>
    <t>4*</t>
  </si>
  <si>
    <t>Гран-при</t>
  </si>
  <si>
    <t>Лауреат 3 степени</t>
  </si>
  <si>
    <t>Председатель жюри:</t>
  </si>
  <si>
    <t xml:space="preserve">                                  </t>
  </si>
  <si>
    <t>Ответственный секретарь:</t>
  </si>
  <si>
    <r>
      <t>Коноплева Оксана Сергеевна</t>
    </r>
    <r>
      <rPr>
        <sz val="12"/>
        <color theme="1"/>
        <rFont val="Times New Roman"/>
        <family val="1"/>
        <charset val="204"/>
      </rPr>
      <t xml:space="preserve">- кандидат филологических наук, преподаватель ГАПОУ СО НТПК № 1  </t>
    </r>
  </si>
  <si>
    <r>
      <rPr>
        <b/>
        <sz val="12"/>
        <color theme="1"/>
        <rFont val="Times New Roman"/>
        <family val="1"/>
        <charset val="204"/>
      </rPr>
      <t>Добрейцина Лидия Евгеньевна</t>
    </r>
    <r>
      <rPr>
        <sz val="12"/>
        <color theme="1"/>
        <rFont val="Times New Roman"/>
        <family val="1"/>
        <charset val="204"/>
      </rPr>
      <t xml:space="preserve"> - искусствовед, доцент кафедры культурологии и социально-культурной                           деятельности, кандидат культурологии ФГАОУ ВО «УрФУ имени первого Президента России Б.Н. Ельцина"            </t>
    </r>
  </si>
  <si>
    <r>
      <t>Кислицкая Наталья Владимировна</t>
    </r>
    <r>
      <rPr>
        <sz val="12"/>
        <color theme="1"/>
        <rFont val="Times New Roman"/>
        <family val="1"/>
        <charset val="204"/>
      </rPr>
      <t>- председатель методической секции преподавателей учреждений ДО                                       в области искусств по направлению художественного творчества в городе Нижний Тагил</t>
    </r>
  </si>
  <si>
    <r>
      <t>Лебедева Лариса Петровна</t>
    </r>
    <r>
      <rPr>
        <sz val="12"/>
        <color theme="1"/>
        <rFont val="Times New Roman"/>
        <family val="1"/>
        <charset val="204"/>
      </rPr>
      <t xml:space="preserve">-заместитель директора по УР ,  преподаватель МБУ ДО «ДХШ № 2» </t>
    </r>
  </si>
  <si>
    <t>Итоговый протокол                                                                                                                                                             Областного конкурса юных искусствоведов   "Путешествие по выставке" 22.04.2022                                                   г. Нижний Тагил</t>
  </si>
  <si>
    <t>Козоброд Элеонора Александровна</t>
  </si>
  <si>
    <t xml:space="preserve">Чистякова Арина Борисовна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</si>
</sst>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C2D2E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4" fillId="0" borderId="0" xfId="0" applyFont="1"/>
    <xf numFmtId="14" fontId="2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2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14" fontId="3" fillId="0" borderId="6" xfId="0" applyNumberFormat="1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14" fontId="3" fillId="3" borderId="1" xfId="0" applyNumberFormat="1" applyFont="1" applyFill="1" applyBorder="1" applyAlignment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14" fontId="8" fillId="0" borderId="1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/>
    </xf>
    <xf numFmtId="14" fontId="3" fillId="0" borderId="1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 vertical="top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left" wrapText="1"/>
    </xf>
    <xf numFmtId="0" fontId="2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1061357</xdr:colOff>
      <xdr:row>54</xdr:row>
      <xdr:rowOff>27214</xdr:rowOff>
    </xdr:from>
    <xdr:to>
      <xdr:col>14</xdr:col>
      <xdr:colOff>557893</xdr:colOff>
      <xdr:row>55</xdr:row>
      <xdr:rowOff>81643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4107016-1FA7-4ADC-B02F-AA5717A86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6071" y="25282071"/>
          <a:ext cx="1224643" cy="544286"/>
        </a:xfrm>
        <a:prstGeom prst="rect">
          <a:avLst/>
        </a:prstGeom>
      </xdr:spPr>
    </xdr:pic>
    <xdr:clientData/>
  </xdr:twoCellAnchor>
  <xdr:twoCellAnchor editAs="oneCell">
    <xdr:from>
      <xdr:col>8</xdr:col>
      <xdr:colOff>1170213</xdr:colOff>
      <xdr:row>50</xdr:row>
      <xdr:rowOff>54429</xdr:rowOff>
    </xdr:from>
    <xdr:to>
      <xdr:col>14</xdr:col>
      <xdr:colOff>830035</xdr:colOff>
      <xdr:row>53</xdr:row>
      <xdr:rowOff>132044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516CA63-ED7B-49A3-B1BD-7A4A128D1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3606" y="26057679"/>
          <a:ext cx="1387929" cy="540258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1238250</xdr:colOff>
      <xdr:row>57</xdr:row>
      <xdr:rowOff>40821</xdr:rowOff>
    </xdr:from>
    <xdr:to>
      <xdr:col>14</xdr:col>
      <xdr:colOff>625930</xdr:colOff>
      <xdr:row>60</xdr:row>
      <xdr:rowOff>81643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D00888A5-A4AD-448A-8656-730B7B8C8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2964" y="26234571"/>
          <a:ext cx="1115787" cy="789215"/>
        </a:xfrm>
        <a:prstGeom prst="rect">
          <a:avLst/>
        </a:prstGeom>
      </xdr:spPr>
    </xdr:pic>
    <xdr:clientData/>
  </xdr:twoCellAnchor>
  <xdr:twoCellAnchor editAs="oneCell">
    <xdr:from>
      <xdr:col>8</xdr:col>
      <xdr:colOff>1592035</xdr:colOff>
      <xdr:row>54</xdr:row>
      <xdr:rowOff>408214</xdr:rowOff>
    </xdr:from>
    <xdr:to>
      <xdr:col>15</xdr:col>
      <xdr:colOff>54428</xdr:colOff>
      <xdr:row>57</xdr:row>
      <xdr:rowOff>122464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C692880-BA06-4200-A2B7-5F55A3168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49" y="25663071"/>
          <a:ext cx="1034143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0"/>
  <sheetViews>
    <sheetView tabSelected="1" zoomScale="70" zoomScaleNormal="70" workbookViewId="0">
      <selection activeCell="U65" sqref="U65"/>
    </sheetView>
  </sheetViews>
  <sheetFormatPr defaultRowHeight="15" x14ac:dyDescent="0.25"/>
  <cols>
    <col min="1" max="1" width="5.85546875" customWidth="1"/>
    <col min="2" max="2" width="0.140625" customWidth="1"/>
    <col min="3" max="3" width="29.7109375" customWidth="1"/>
    <col min="4" max="4" width="12.85546875" hidden="1" customWidth="1"/>
    <col min="5" max="5" width="12.85546875" customWidth="1"/>
    <col min="6" max="6" width="10.28515625" customWidth="1"/>
    <col min="7" max="7" width="23.5703125" customWidth="1"/>
    <col min="8" max="8" width="17.7109375" customWidth="1"/>
    <col min="9" max="9" width="25.85546875" customWidth="1"/>
    <col min="10" max="10" width="0.140625" hidden="1" customWidth="1"/>
    <col min="11" max="11" width="11" hidden="1" customWidth="1"/>
    <col min="12" max="12" width="11.85546875" hidden="1" customWidth="1"/>
    <col min="13" max="13" width="12.28515625" hidden="1" customWidth="1"/>
    <col min="14" max="14" width="11.28515625" hidden="1" customWidth="1"/>
    <col min="15" max="15" width="12.7109375" customWidth="1"/>
    <col min="16" max="16" width="3.28515625" customWidth="1"/>
    <col min="17" max="17" width="7.7109375" hidden="1" customWidth="1"/>
    <col min="18" max="18" width="5.42578125" hidden="1" customWidth="1"/>
    <col min="19" max="19" width="7.7109375" hidden="1" customWidth="1"/>
  </cols>
  <sheetData>
    <row r="1" spans="1:24" ht="1.5" customHeight="1" x14ac:dyDescent="0.25">
      <c r="A1" s="52"/>
      <c r="B1" s="52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1:24" hidden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4" ht="51" hidden="1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</row>
    <row r="4" spans="1:24" ht="80.25" customHeight="1" x14ac:dyDescent="0.25">
      <c r="A4" s="58" t="s">
        <v>115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48"/>
      <c r="Q4" s="48"/>
      <c r="R4" s="48"/>
      <c r="S4" s="48"/>
      <c r="T4" s="48"/>
      <c r="U4" s="49"/>
      <c r="V4" s="49"/>
      <c r="W4" s="49"/>
      <c r="X4" s="49"/>
    </row>
    <row r="5" spans="1:24" ht="30" customHeight="1" x14ac:dyDescent="0.25">
      <c r="A5" s="11" t="s">
        <v>4</v>
      </c>
      <c r="B5" s="12" t="s">
        <v>9</v>
      </c>
      <c r="C5" s="19" t="s">
        <v>0</v>
      </c>
      <c r="D5" s="19" t="s">
        <v>7</v>
      </c>
      <c r="E5" s="19" t="s">
        <v>91</v>
      </c>
      <c r="F5" s="19" t="s">
        <v>8</v>
      </c>
      <c r="G5" s="19" t="s">
        <v>1</v>
      </c>
      <c r="H5" s="19" t="s">
        <v>2</v>
      </c>
      <c r="I5" s="19" t="s">
        <v>5</v>
      </c>
      <c r="J5" s="19" t="s">
        <v>3</v>
      </c>
      <c r="K5" s="7" t="s">
        <v>12</v>
      </c>
      <c r="L5" s="7" t="s">
        <v>13</v>
      </c>
      <c r="M5" s="7" t="s">
        <v>11</v>
      </c>
      <c r="N5" s="7" t="s">
        <v>14</v>
      </c>
      <c r="O5" s="13" t="s">
        <v>6</v>
      </c>
      <c r="P5" s="49"/>
      <c r="Q5" s="49"/>
      <c r="R5" s="49"/>
      <c r="S5" s="49"/>
      <c r="T5" s="57"/>
      <c r="U5" s="57"/>
      <c r="V5" s="57"/>
      <c r="W5" s="57"/>
      <c r="X5" s="57"/>
    </row>
    <row r="6" spans="1:24" ht="40.5" customHeight="1" x14ac:dyDescent="0.25">
      <c r="A6" s="2">
        <v>1</v>
      </c>
      <c r="B6" s="8">
        <v>19</v>
      </c>
      <c r="C6" s="26" t="s">
        <v>17</v>
      </c>
      <c r="D6" s="36" t="s">
        <v>89</v>
      </c>
      <c r="E6" s="36" t="s">
        <v>93</v>
      </c>
      <c r="F6" s="37">
        <v>17</v>
      </c>
      <c r="G6" s="4" t="s">
        <v>19</v>
      </c>
      <c r="H6" s="21" t="s">
        <v>20</v>
      </c>
      <c r="I6" s="4" t="s">
        <v>15</v>
      </c>
      <c r="J6" s="4" t="s">
        <v>16</v>
      </c>
      <c r="K6" s="14">
        <v>9</v>
      </c>
      <c r="L6" s="14">
        <v>10</v>
      </c>
      <c r="M6" s="14">
        <f>K6+L6</f>
        <v>19</v>
      </c>
      <c r="N6" s="1" t="s">
        <v>104</v>
      </c>
      <c r="O6" s="1" t="s">
        <v>100</v>
      </c>
      <c r="P6" s="49"/>
      <c r="Q6" s="49"/>
      <c r="R6" s="49"/>
      <c r="S6" s="49"/>
      <c r="T6" s="57"/>
      <c r="U6" s="57"/>
      <c r="V6" s="57"/>
      <c r="W6" s="57"/>
      <c r="X6" s="57"/>
    </row>
    <row r="7" spans="1:24" ht="33" customHeight="1" x14ac:dyDescent="0.25">
      <c r="A7" s="2">
        <v>2</v>
      </c>
      <c r="B7" s="8">
        <v>18</v>
      </c>
      <c r="C7" s="3" t="s">
        <v>18</v>
      </c>
      <c r="D7" s="22">
        <v>38425</v>
      </c>
      <c r="E7" s="36" t="s">
        <v>93</v>
      </c>
      <c r="F7" s="4">
        <v>17</v>
      </c>
      <c r="G7" s="4" t="s">
        <v>19</v>
      </c>
      <c r="H7" s="21" t="s">
        <v>20</v>
      </c>
      <c r="I7" s="4" t="s">
        <v>15</v>
      </c>
      <c r="J7" s="4" t="s">
        <v>16</v>
      </c>
      <c r="K7" s="14">
        <v>6</v>
      </c>
      <c r="L7" s="14">
        <v>8</v>
      </c>
      <c r="M7" s="14">
        <f>K7+L7</f>
        <v>14</v>
      </c>
      <c r="N7" s="9" t="s">
        <v>94</v>
      </c>
      <c r="O7" s="1" t="s">
        <v>102</v>
      </c>
      <c r="P7" s="49"/>
      <c r="Q7" s="49"/>
      <c r="R7" s="49"/>
      <c r="S7" s="49"/>
      <c r="T7" s="57"/>
      <c r="U7" s="57"/>
      <c r="V7" s="57"/>
      <c r="W7" s="57"/>
      <c r="X7" s="57"/>
    </row>
    <row r="8" spans="1:24" ht="54.75" customHeight="1" x14ac:dyDescent="0.25">
      <c r="A8" s="2">
        <v>3</v>
      </c>
      <c r="B8" s="8">
        <v>23</v>
      </c>
      <c r="C8" s="3" t="s">
        <v>22</v>
      </c>
      <c r="D8" s="22" t="s">
        <v>21</v>
      </c>
      <c r="E8" s="22" t="s">
        <v>92</v>
      </c>
      <c r="F8" s="3">
        <v>13</v>
      </c>
      <c r="G8" s="3" t="s">
        <v>24</v>
      </c>
      <c r="H8" s="21" t="s">
        <v>27</v>
      </c>
      <c r="I8" s="4" t="s">
        <v>26</v>
      </c>
      <c r="J8" s="4" t="s">
        <v>25</v>
      </c>
      <c r="K8" s="14">
        <v>6</v>
      </c>
      <c r="L8" s="14">
        <v>8</v>
      </c>
      <c r="M8" s="14">
        <f>K8+L8</f>
        <v>14</v>
      </c>
      <c r="N8" s="9" t="s">
        <v>94</v>
      </c>
      <c r="O8" s="1" t="s">
        <v>107</v>
      </c>
      <c r="P8" s="49"/>
      <c r="Q8" s="49"/>
      <c r="R8" s="49"/>
      <c r="S8" s="49"/>
      <c r="T8" s="57"/>
      <c r="U8" s="57"/>
      <c r="V8" s="57"/>
      <c r="W8" s="57"/>
      <c r="X8" s="57"/>
    </row>
    <row r="9" spans="1:24" ht="57" customHeight="1" x14ac:dyDescent="0.25">
      <c r="A9" s="2">
        <v>4</v>
      </c>
      <c r="B9" s="8">
        <v>22</v>
      </c>
      <c r="C9" s="3" t="s">
        <v>23</v>
      </c>
      <c r="D9" s="22">
        <v>39177</v>
      </c>
      <c r="E9" s="36" t="s">
        <v>93</v>
      </c>
      <c r="F9" s="3">
        <v>15</v>
      </c>
      <c r="G9" s="3" t="s">
        <v>24</v>
      </c>
      <c r="H9" s="21" t="s">
        <v>27</v>
      </c>
      <c r="I9" s="4" t="s">
        <v>26</v>
      </c>
      <c r="J9" s="4" t="s">
        <v>25</v>
      </c>
      <c r="K9" s="14">
        <v>8</v>
      </c>
      <c r="L9" s="14">
        <v>9</v>
      </c>
      <c r="M9" s="14">
        <f t="shared" ref="M9:M10" si="0">K9+L9</f>
        <v>17</v>
      </c>
      <c r="N9" s="9" t="s">
        <v>94</v>
      </c>
      <c r="O9" s="1" t="s">
        <v>101</v>
      </c>
      <c r="P9" s="49"/>
      <c r="Q9" s="49"/>
      <c r="R9" s="49"/>
      <c r="S9" s="49"/>
      <c r="T9" s="57"/>
      <c r="U9" s="57"/>
      <c r="V9" s="57"/>
      <c r="W9" s="57"/>
      <c r="X9" s="57"/>
    </row>
    <row r="10" spans="1:24" ht="48" customHeight="1" x14ac:dyDescent="0.25">
      <c r="A10" s="2">
        <v>5</v>
      </c>
      <c r="B10" s="8">
        <v>3</v>
      </c>
      <c r="C10" s="4" t="s">
        <v>31</v>
      </c>
      <c r="D10" s="22">
        <v>38998</v>
      </c>
      <c r="E10" s="36" t="s">
        <v>93</v>
      </c>
      <c r="F10" s="21">
        <v>15</v>
      </c>
      <c r="G10" s="4" t="s">
        <v>41</v>
      </c>
      <c r="H10" s="26" t="s">
        <v>29</v>
      </c>
      <c r="I10" s="4" t="s">
        <v>28</v>
      </c>
      <c r="J10" s="4" t="s">
        <v>30</v>
      </c>
      <c r="K10" s="15">
        <v>6</v>
      </c>
      <c r="L10" s="15">
        <v>10</v>
      </c>
      <c r="M10" s="14">
        <f t="shared" si="0"/>
        <v>16</v>
      </c>
      <c r="N10" s="9" t="s">
        <v>94</v>
      </c>
      <c r="O10" s="1" t="s">
        <v>101</v>
      </c>
      <c r="P10" s="49"/>
      <c r="Q10" s="49"/>
      <c r="R10" s="49"/>
      <c r="S10" s="49"/>
      <c r="T10" s="57"/>
      <c r="U10" s="57"/>
      <c r="V10" s="57"/>
      <c r="W10" s="57"/>
      <c r="X10" s="57"/>
    </row>
    <row r="11" spans="1:24" ht="53.25" customHeight="1" x14ac:dyDescent="0.25">
      <c r="A11" s="2">
        <v>6</v>
      </c>
      <c r="B11" s="8">
        <v>4</v>
      </c>
      <c r="C11" s="4" t="s">
        <v>32</v>
      </c>
      <c r="D11" s="22">
        <v>39813</v>
      </c>
      <c r="E11" s="22" t="s">
        <v>92</v>
      </c>
      <c r="F11" s="21">
        <v>13</v>
      </c>
      <c r="G11" s="4" t="s">
        <v>41</v>
      </c>
      <c r="H11" s="26" t="s">
        <v>29</v>
      </c>
      <c r="I11" s="4" t="s">
        <v>28</v>
      </c>
      <c r="J11" s="4" t="s">
        <v>30</v>
      </c>
      <c r="K11" s="15">
        <v>8</v>
      </c>
      <c r="L11" s="15">
        <v>7</v>
      </c>
      <c r="M11" s="14">
        <f t="shared" ref="M11" si="1">K11+L11</f>
        <v>15</v>
      </c>
      <c r="N11" s="9" t="s">
        <v>94</v>
      </c>
      <c r="O11" s="1" t="s">
        <v>107</v>
      </c>
      <c r="P11" s="49"/>
      <c r="Q11" s="49"/>
      <c r="R11" s="49"/>
      <c r="S11" s="49"/>
      <c r="T11" s="57"/>
      <c r="U11" s="57"/>
      <c r="V11" s="57"/>
      <c r="W11" s="57"/>
      <c r="X11" s="57"/>
    </row>
    <row r="12" spans="1:24" ht="51.75" customHeight="1" x14ac:dyDescent="0.25">
      <c r="A12" s="2">
        <v>7</v>
      </c>
      <c r="B12" s="8">
        <v>13</v>
      </c>
      <c r="C12" s="4" t="s">
        <v>33</v>
      </c>
      <c r="D12" s="22">
        <v>39218</v>
      </c>
      <c r="E12" s="22" t="s">
        <v>92</v>
      </c>
      <c r="F12" s="21">
        <v>14</v>
      </c>
      <c r="G12" s="4" t="s">
        <v>41</v>
      </c>
      <c r="H12" s="26" t="s">
        <v>29</v>
      </c>
      <c r="I12" s="4" t="s">
        <v>28</v>
      </c>
      <c r="J12" s="4" t="s">
        <v>30</v>
      </c>
      <c r="K12" s="15">
        <v>9</v>
      </c>
      <c r="L12" s="15" t="s">
        <v>99</v>
      </c>
      <c r="M12" s="14">
        <v>15</v>
      </c>
      <c r="N12" s="1" t="s">
        <v>104</v>
      </c>
      <c r="O12" s="1" t="s">
        <v>104</v>
      </c>
      <c r="P12" s="49"/>
      <c r="Q12" s="49"/>
      <c r="R12" s="49"/>
      <c r="S12" s="49"/>
      <c r="T12" s="57"/>
      <c r="U12" s="57"/>
      <c r="V12" s="57"/>
      <c r="W12" s="57"/>
      <c r="X12" s="57"/>
    </row>
    <row r="13" spans="1:24" ht="48" customHeight="1" x14ac:dyDescent="0.25">
      <c r="A13" s="2">
        <v>8</v>
      </c>
      <c r="B13" s="8">
        <v>1</v>
      </c>
      <c r="C13" s="20" t="s">
        <v>34</v>
      </c>
      <c r="D13" s="34">
        <v>39149</v>
      </c>
      <c r="E13" s="36" t="s">
        <v>93</v>
      </c>
      <c r="F13" s="21">
        <v>15</v>
      </c>
      <c r="G13" s="4" t="s">
        <v>41</v>
      </c>
      <c r="H13" s="26" t="s">
        <v>29</v>
      </c>
      <c r="I13" s="4" t="s">
        <v>28</v>
      </c>
      <c r="J13" s="4" t="s">
        <v>30</v>
      </c>
      <c r="K13" s="15">
        <v>9</v>
      </c>
      <c r="L13" s="15">
        <v>8</v>
      </c>
      <c r="M13" s="14">
        <f>K13+L13</f>
        <v>17</v>
      </c>
      <c r="N13" s="9" t="s">
        <v>94</v>
      </c>
      <c r="O13" s="1" t="s">
        <v>101</v>
      </c>
      <c r="P13" s="49"/>
      <c r="Q13" s="49"/>
      <c r="R13" s="49"/>
      <c r="S13" s="49"/>
      <c r="T13" s="57"/>
      <c r="U13" s="57"/>
      <c r="V13" s="57"/>
      <c r="W13" s="57"/>
      <c r="X13" s="57"/>
    </row>
    <row r="14" spans="1:24" ht="52.5" customHeight="1" x14ac:dyDescent="0.25">
      <c r="A14" s="2">
        <v>9</v>
      </c>
      <c r="B14" s="8">
        <v>12</v>
      </c>
      <c r="C14" s="20" t="s">
        <v>35</v>
      </c>
      <c r="D14" s="34">
        <v>39263</v>
      </c>
      <c r="E14" s="22" t="s">
        <v>92</v>
      </c>
      <c r="F14" s="21">
        <v>14</v>
      </c>
      <c r="G14" s="4" t="s">
        <v>41</v>
      </c>
      <c r="H14" s="26" t="s">
        <v>29</v>
      </c>
      <c r="I14" s="4" t="s">
        <v>28</v>
      </c>
      <c r="J14" s="4" t="s">
        <v>30</v>
      </c>
      <c r="K14" s="15">
        <v>7</v>
      </c>
      <c r="L14" s="15" t="s">
        <v>99</v>
      </c>
      <c r="M14" s="14">
        <v>13</v>
      </c>
      <c r="N14" s="1" t="s">
        <v>104</v>
      </c>
      <c r="O14" s="1" t="s">
        <v>104</v>
      </c>
    </row>
    <row r="15" spans="1:24" ht="38.25" customHeight="1" x14ac:dyDescent="0.25">
      <c r="A15" s="2">
        <v>10</v>
      </c>
      <c r="B15" s="8">
        <v>2</v>
      </c>
      <c r="C15" s="20" t="s">
        <v>36</v>
      </c>
      <c r="D15" s="34">
        <v>39745</v>
      </c>
      <c r="E15" s="22" t="s">
        <v>92</v>
      </c>
      <c r="F15" s="21">
        <v>13</v>
      </c>
      <c r="G15" s="4" t="s">
        <v>42</v>
      </c>
      <c r="H15" s="26" t="s">
        <v>29</v>
      </c>
      <c r="I15" s="4" t="s">
        <v>28</v>
      </c>
      <c r="J15" s="4" t="s">
        <v>30</v>
      </c>
      <c r="K15" s="15" t="s">
        <v>105</v>
      </c>
      <c r="L15" s="15">
        <v>7</v>
      </c>
      <c r="M15" s="14">
        <v>11</v>
      </c>
      <c r="N15" s="9" t="s">
        <v>94</v>
      </c>
      <c r="O15" s="1" t="s">
        <v>104</v>
      </c>
    </row>
    <row r="16" spans="1:24" ht="40.5" customHeight="1" x14ac:dyDescent="0.25">
      <c r="A16" s="2">
        <v>11</v>
      </c>
      <c r="B16" s="8">
        <v>14</v>
      </c>
      <c r="C16" s="20" t="s">
        <v>37</v>
      </c>
      <c r="D16" s="34">
        <v>38385</v>
      </c>
      <c r="E16" s="36" t="s">
        <v>93</v>
      </c>
      <c r="F16" s="23">
        <v>17</v>
      </c>
      <c r="G16" s="4" t="s">
        <v>42</v>
      </c>
      <c r="H16" s="26" t="s">
        <v>29</v>
      </c>
      <c r="I16" s="4" t="s">
        <v>28</v>
      </c>
      <c r="J16" s="4" t="s">
        <v>30</v>
      </c>
      <c r="K16" s="15">
        <v>8</v>
      </c>
      <c r="L16" s="15" t="s">
        <v>97</v>
      </c>
      <c r="M16" s="14">
        <v>10</v>
      </c>
      <c r="N16" s="9" t="s">
        <v>94</v>
      </c>
      <c r="O16" s="1" t="s">
        <v>104</v>
      </c>
    </row>
    <row r="17" spans="1:15" ht="38.25" customHeight="1" x14ac:dyDescent="0.25">
      <c r="A17" s="2">
        <v>12</v>
      </c>
      <c r="B17" s="8">
        <v>15</v>
      </c>
      <c r="C17" s="20" t="s">
        <v>38</v>
      </c>
      <c r="D17" s="34">
        <v>39002</v>
      </c>
      <c r="E17" s="36" t="s">
        <v>93</v>
      </c>
      <c r="F17" s="23">
        <v>15</v>
      </c>
      <c r="G17" s="4" t="s">
        <v>42</v>
      </c>
      <c r="H17" s="26" t="s">
        <v>29</v>
      </c>
      <c r="I17" s="4" t="s">
        <v>28</v>
      </c>
      <c r="J17" s="4" t="s">
        <v>30</v>
      </c>
      <c r="K17" s="15">
        <v>7</v>
      </c>
      <c r="L17" s="15" t="s">
        <v>98</v>
      </c>
      <c r="M17" s="14">
        <v>12</v>
      </c>
      <c r="N17" s="9" t="s">
        <v>94</v>
      </c>
      <c r="O17" s="1" t="s">
        <v>104</v>
      </c>
    </row>
    <row r="18" spans="1:15" ht="45.75" customHeight="1" x14ac:dyDescent="0.25">
      <c r="A18" s="2">
        <v>13</v>
      </c>
      <c r="B18" s="8">
        <v>5</v>
      </c>
      <c r="C18" s="20" t="s">
        <v>39</v>
      </c>
      <c r="D18" s="34">
        <v>38427</v>
      </c>
      <c r="E18" s="36" t="s">
        <v>93</v>
      </c>
      <c r="F18" s="23">
        <v>17</v>
      </c>
      <c r="G18" s="4" t="s">
        <v>42</v>
      </c>
      <c r="H18" s="26" t="s">
        <v>29</v>
      </c>
      <c r="I18" s="4" t="s">
        <v>28</v>
      </c>
      <c r="J18" s="4" t="s">
        <v>30</v>
      </c>
      <c r="K18" s="15">
        <v>7</v>
      </c>
      <c r="L18" s="15">
        <v>8</v>
      </c>
      <c r="M18" s="14">
        <f t="shared" ref="M18:M19" si="2">K18+L18</f>
        <v>15</v>
      </c>
      <c r="N18" s="1" t="s">
        <v>104</v>
      </c>
      <c r="O18" s="1" t="s">
        <v>102</v>
      </c>
    </row>
    <row r="19" spans="1:15" ht="45.75" customHeight="1" x14ac:dyDescent="0.25">
      <c r="A19" s="2">
        <v>14</v>
      </c>
      <c r="B19" s="8">
        <v>6</v>
      </c>
      <c r="C19" s="20" t="s">
        <v>40</v>
      </c>
      <c r="D19" s="34">
        <v>38839</v>
      </c>
      <c r="E19" s="36" t="s">
        <v>93</v>
      </c>
      <c r="F19" s="23">
        <v>15</v>
      </c>
      <c r="G19" s="4" t="s">
        <v>42</v>
      </c>
      <c r="H19" s="26" t="s">
        <v>29</v>
      </c>
      <c r="I19" s="4" t="s">
        <v>28</v>
      </c>
      <c r="J19" s="4" t="s">
        <v>30</v>
      </c>
      <c r="K19" s="15">
        <v>9</v>
      </c>
      <c r="L19" s="15">
        <v>7</v>
      </c>
      <c r="M19" s="14">
        <f t="shared" si="2"/>
        <v>16</v>
      </c>
      <c r="N19" s="1" t="s">
        <v>104</v>
      </c>
      <c r="O19" s="1" t="s">
        <v>101</v>
      </c>
    </row>
    <row r="20" spans="1:15" ht="40.5" customHeight="1" x14ac:dyDescent="0.25">
      <c r="A20" s="2">
        <v>15</v>
      </c>
      <c r="B20" s="17">
        <v>27</v>
      </c>
      <c r="C20" s="24" t="s">
        <v>43</v>
      </c>
      <c r="D20" s="3" t="s">
        <v>86</v>
      </c>
      <c r="E20" s="22" t="s">
        <v>92</v>
      </c>
      <c r="F20" s="23">
        <v>14</v>
      </c>
      <c r="G20" s="3" t="s">
        <v>47</v>
      </c>
      <c r="H20" s="21" t="s">
        <v>73</v>
      </c>
      <c r="I20" s="4" t="s">
        <v>48</v>
      </c>
      <c r="J20" s="4" t="s">
        <v>49</v>
      </c>
      <c r="K20" s="16">
        <v>5</v>
      </c>
      <c r="L20" s="16">
        <v>8</v>
      </c>
      <c r="M20" s="14">
        <f t="shared" ref="M20:M39" si="3">K20+L20</f>
        <v>13</v>
      </c>
      <c r="N20" s="1" t="s">
        <v>104</v>
      </c>
      <c r="O20" s="1" t="s">
        <v>103</v>
      </c>
    </row>
    <row r="21" spans="1:15" ht="36.75" customHeight="1" x14ac:dyDescent="0.25">
      <c r="A21" s="2">
        <v>16</v>
      </c>
      <c r="B21" s="8">
        <v>17</v>
      </c>
      <c r="C21" s="24" t="s">
        <v>44</v>
      </c>
      <c r="D21" s="3" t="s">
        <v>85</v>
      </c>
      <c r="E21" s="22" t="s">
        <v>92</v>
      </c>
      <c r="F21" s="23">
        <v>14</v>
      </c>
      <c r="G21" s="3" t="s">
        <v>47</v>
      </c>
      <c r="H21" s="21" t="s">
        <v>73</v>
      </c>
      <c r="I21" s="4" t="s">
        <v>48</v>
      </c>
      <c r="J21" s="4" t="s">
        <v>49</v>
      </c>
      <c r="K21" s="15">
        <v>5</v>
      </c>
      <c r="L21" s="15" t="s">
        <v>98</v>
      </c>
      <c r="M21" s="14">
        <v>10</v>
      </c>
      <c r="N21" s="1" t="s">
        <v>104</v>
      </c>
      <c r="O21" s="1" t="s">
        <v>104</v>
      </c>
    </row>
    <row r="22" spans="1:15" ht="41.25" customHeight="1" x14ac:dyDescent="0.25">
      <c r="A22" s="2">
        <v>17</v>
      </c>
      <c r="B22" s="8">
        <v>29</v>
      </c>
      <c r="C22" s="24" t="s">
        <v>45</v>
      </c>
      <c r="D22" s="33">
        <v>39391</v>
      </c>
      <c r="E22" s="22" t="s">
        <v>92</v>
      </c>
      <c r="F22" s="23">
        <v>14</v>
      </c>
      <c r="G22" s="3" t="s">
        <v>47</v>
      </c>
      <c r="H22" s="21" t="s">
        <v>73</v>
      </c>
      <c r="I22" s="4" t="s">
        <v>48</v>
      </c>
      <c r="J22" s="4" t="s">
        <v>49</v>
      </c>
      <c r="K22" s="15" t="s">
        <v>96</v>
      </c>
      <c r="L22" s="15">
        <v>7</v>
      </c>
      <c r="M22" s="14">
        <v>10</v>
      </c>
      <c r="N22" s="1" t="s">
        <v>104</v>
      </c>
      <c r="O22" s="1" t="s">
        <v>104</v>
      </c>
    </row>
    <row r="23" spans="1:15" ht="35.25" customHeight="1" x14ac:dyDescent="0.25">
      <c r="A23" s="2">
        <v>18</v>
      </c>
      <c r="B23" s="18">
        <v>33</v>
      </c>
      <c r="C23" s="24" t="s">
        <v>46</v>
      </c>
      <c r="D23" s="33">
        <v>39541</v>
      </c>
      <c r="E23" s="22" t="s">
        <v>92</v>
      </c>
      <c r="F23" s="23">
        <v>14</v>
      </c>
      <c r="G23" s="3" t="s">
        <v>47</v>
      </c>
      <c r="H23" s="21" t="s">
        <v>73</v>
      </c>
      <c r="I23" s="4" t="s">
        <v>48</v>
      </c>
      <c r="J23" s="4" t="s">
        <v>49</v>
      </c>
      <c r="K23" s="14">
        <v>7</v>
      </c>
      <c r="L23" s="14">
        <v>9</v>
      </c>
      <c r="M23" s="14">
        <f t="shared" si="3"/>
        <v>16</v>
      </c>
      <c r="N23" s="1" t="s">
        <v>104</v>
      </c>
      <c r="O23" s="1" t="s">
        <v>101</v>
      </c>
    </row>
    <row r="24" spans="1:15" ht="48.75" customHeight="1" x14ac:dyDescent="0.25">
      <c r="A24" s="2">
        <v>19</v>
      </c>
      <c r="B24" s="18">
        <v>8</v>
      </c>
      <c r="C24" s="4" t="s">
        <v>50</v>
      </c>
      <c r="D24" s="25">
        <v>39477</v>
      </c>
      <c r="E24" s="22" t="s">
        <v>92</v>
      </c>
      <c r="F24" s="23">
        <v>14</v>
      </c>
      <c r="G24" s="4" t="s">
        <v>41</v>
      </c>
      <c r="H24" s="26" t="s">
        <v>29</v>
      </c>
      <c r="I24" s="4" t="s">
        <v>54</v>
      </c>
      <c r="J24" s="4" t="s">
        <v>55</v>
      </c>
      <c r="K24" s="14" t="s">
        <v>105</v>
      </c>
      <c r="L24" s="14" t="s">
        <v>99</v>
      </c>
      <c r="M24" s="14">
        <v>10</v>
      </c>
      <c r="N24" s="1" t="s">
        <v>104</v>
      </c>
      <c r="O24" s="1" t="s">
        <v>104</v>
      </c>
    </row>
    <row r="25" spans="1:15" ht="50.25" customHeight="1" x14ac:dyDescent="0.25">
      <c r="A25" s="2">
        <v>20</v>
      </c>
      <c r="B25" s="18">
        <v>9</v>
      </c>
      <c r="C25" s="4" t="s">
        <v>90</v>
      </c>
      <c r="D25" s="25">
        <v>39251</v>
      </c>
      <c r="E25" s="22" t="s">
        <v>92</v>
      </c>
      <c r="F25" s="23">
        <v>14</v>
      </c>
      <c r="G25" s="4" t="s">
        <v>41</v>
      </c>
      <c r="H25" s="26" t="s">
        <v>29</v>
      </c>
      <c r="I25" s="4" t="s">
        <v>54</v>
      </c>
      <c r="J25" s="4" t="s">
        <v>55</v>
      </c>
      <c r="K25" s="14">
        <v>7</v>
      </c>
      <c r="L25" s="14" t="s">
        <v>99</v>
      </c>
      <c r="M25" s="14">
        <v>13</v>
      </c>
      <c r="N25" s="1" t="s">
        <v>104</v>
      </c>
      <c r="O25" s="1" t="s">
        <v>104</v>
      </c>
    </row>
    <row r="26" spans="1:15" ht="50.25" customHeight="1" x14ac:dyDescent="0.25">
      <c r="A26" s="2">
        <v>21</v>
      </c>
      <c r="B26" s="18">
        <v>10</v>
      </c>
      <c r="C26" s="4" t="s">
        <v>51</v>
      </c>
      <c r="D26" s="25">
        <v>39343</v>
      </c>
      <c r="E26" s="22" t="s">
        <v>92</v>
      </c>
      <c r="F26" s="23">
        <v>14</v>
      </c>
      <c r="G26" s="4" t="s">
        <v>41</v>
      </c>
      <c r="H26" s="26" t="s">
        <v>29</v>
      </c>
      <c r="I26" s="4" t="s">
        <v>54</v>
      </c>
      <c r="J26" s="4" t="s">
        <v>55</v>
      </c>
      <c r="K26" s="14">
        <v>6</v>
      </c>
      <c r="L26" s="14">
        <v>7</v>
      </c>
      <c r="M26" s="14">
        <f t="shared" si="3"/>
        <v>13</v>
      </c>
      <c r="N26" s="1" t="s">
        <v>104</v>
      </c>
      <c r="O26" s="1" t="s">
        <v>103</v>
      </c>
    </row>
    <row r="27" spans="1:15" ht="48.75" customHeight="1" x14ac:dyDescent="0.25">
      <c r="A27" s="2">
        <v>22</v>
      </c>
      <c r="B27" s="18">
        <v>11</v>
      </c>
      <c r="C27" s="4" t="s">
        <v>52</v>
      </c>
      <c r="D27" s="25">
        <v>39225</v>
      </c>
      <c r="E27" s="22" t="s">
        <v>92</v>
      </c>
      <c r="F27" s="23">
        <v>14</v>
      </c>
      <c r="G27" s="4" t="s">
        <v>41</v>
      </c>
      <c r="H27" s="26" t="s">
        <v>29</v>
      </c>
      <c r="I27" s="4" t="s">
        <v>54</v>
      </c>
      <c r="J27" s="4" t="s">
        <v>55</v>
      </c>
      <c r="K27" s="14">
        <v>5</v>
      </c>
      <c r="L27" s="14">
        <v>8</v>
      </c>
      <c r="M27" s="14">
        <f t="shared" si="3"/>
        <v>13</v>
      </c>
      <c r="N27" s="9" t="s">
        <v>94</v>
      </c>
      <c r="O27" s="1" t="s">
        <v>103</v>
      </c>
    </row>
    <row r="28" spans="1:15" ht="52.5" customHeight="1" x14ac:dyDescent="0.25">
      <c r="A28" s="2">
        <v>23</v>
      </c>
      <c r="B28" s="18">
        <v>7</v>
      </c>
      <c r="C28" s="4" t="s">
        <v>53</v>
      </c>
      <c r="D28" s="25">
        <v>39390</v>
      </c>
      <c r="E28" s="22" t="s">
        <v>92</v>
      </c>
      <c r="F28" s="23">
        <v>14</v>
      </c>
      <c r="G28" s="4" t="s">
        <v>41</v>
      </c>
      <c r="H28" s="26" t="s">
        <v>29</v>
      </c>
      <c r="I28" s="4" t="s">
        <v>54</v>
      </c>
      <c r="J28" s="4" t="s">
        <v>55</v>
      </c>
      <c r="K28" s="14">
        <v>6</v>
      </c>
      <c r="L28" s="14" t="s">
        <v>99</v>
      </c>
      <c r="M28" s="14">
        <v>12</v>
      </c>
      <c r="N28" s="1" t="s">
        <v>104</v>
      </c>
      <c r="O28" s="1" t="s">
        <v>104</v>
      </c>
    </row>
    <row r="29" spans="1:15" ht="51" customHeight="1" x14ac:dyDescent="0.25">
      <c r="A29" s="2">
        <v>24</v>
      </c>
      <c r="B29" s="18">
        <v>32</v>
      </c>
      <c r="C29" s="3" t="s">
        <v>56</v>
      </c>
      <c r="D29" s="22" t="s">
        <v>84</v>
      </c>
      <c r="E29" s="22" t="s">
        <v>92</v>
      </c>
      <c r="F29" s="21">
        <v>13</v>
      </c>
      <c r="G29" s="3" t="s">
        <v>62</v>
      </c>
      <c r="H29" s="21" t="s">
        <v>64</v>
      </c>
      <c r="I29" s="4" t="s">
        <v>63</v>
      </c>
      <c r="J29" s="4" t="s">
        <v>65</v>
      </c>
      <c r="K29" s="14">
        <v>8</v>
      </c>
      <c r="L29" s="14">
        <v>7</v>
      </c>
      <c r="M29" s="14">
        <f t="shared" si="3"/>
        <v>15</v>
      </c>
      <c r="N29" s="9" t="s">
        <v>94</v>
      </c>
      <c r="O29" s="1" t="s">
        <v>107</v>
      </c>
    </row>
    <row r="30" spans="1:15" ht="52.5" customHeight="1" x14ac:dyDescent="0.25">
      <c r="A30" s="2">
        <v>25</v>
      </c>
      <c r="B30" s="18">
        <v>30</v>
      </c>
      <c r="C30" s="3" t="s">
        <v>57</v>
      </c>
      <c r="D30" s="22" t="s">
        <v>83</v>
      </c>
      <c r="E30" s="22" t="s">
        <v>92</v>
      </c>
      <c r="F30" s="21">
        <v>14</v>
      </c>
      <c r="G30" s="3" t="s">
        <v>62</v>
      </c>
      <c r="H30" s="21" t="s">
        <v>64</v>
      </c>
      <c r="I30" s="4" t="s">
        <v>63</v>
      </c>
      <c r="J30" s="4" t="s">
        <v>65</v>
      </c>
      <c r="K30" s="14">
        <v>7</v>
      </c>
      <c r="L30" s="14">
        <v>8</v>
      </c>
      <c r="M30" s="14">
        <f t="shared" si="3"/>
        <v>15</v>
      </c>
      <c r="N30" s="9" t="s">
        <v>94</v>
      </c>
      <c r="O30" s="1" t="s">
        <v>107</v>
      </c>
    </row>
    <row r="31" spans="1:15" ht="52.5" customHeight="1" x14ac:dyDescent="0.25">
      <c r="A31" s="2">
        <v>26</v>
      </c>
      <c r="B31" s="18">
        <v>21</v>
      </c>
      <c r="C31" s="3" t="s">
        <v>58</v>
      </c>
      <c r="D31" s="22" t="s">
        <v>82</v>
      </c>
      <c r="E31" s="22" t="s">
        <v>92</v>
      </c>
      <c r="F31" s="21">
        <v>14</v>
      </c>
      <c r="G31" s="3" t="s">
        <v>62</v>
      </c>
      <c r="H31" s="21" t="s">
        <v>64</v>
      </c>
      <c r="I31" s="4" t="s">
        <v>63</v>
      </c>
      <c r="J31" s="4" t="s">
        <v>65</v>
      </c>
      <c r="K31" s="14" t="s">
        <v>96</v>
      </c>
      <c r="L31" s="14" t="s">
        <v>99</v>
      </c>
      <c r="M31" s="14">
        <v>9</v>
      </c>
      <c r="N31" s="9" t="s">
        <v>94</v>
      </c>
      <c r="O31" s="1" t="s">
        <v>104</v>
      </c>
    </row>
    <row r="32" spans="1:15" ht="52.5" customHeight="1" x14ac:dyDescent="0.25">
      <c r="A32" s="2">
        <v>27</v>
      </c>
      <c r="B32" s="18">
        <v>24</v>
      </c>
      <c r="C32" s="3" t="s">
        <v>59</v>
      </c>
      <c r="D32" s="22" t="s">
        <v>81</v>
      </c>
      <c r="E32" s="22" t="s">
        <v>92</v>
      </c>
      <c r="F32" s="21">
        <v>14</v>
      </c>
      <c r="G32" s="3" t="s">
        <v>62</v>
      </c>
      <c r="H32" s="21" t="s">
        <v>64</v>
      </c>
      <c r="I32" s="4" t="s">
        <v>63</v>
      </c>
      <c r="J32" s="4" t="s">
        <v>65</v>
      </c>
      <c r="K32" s="14">
        <v>8</v>
      </c>
      <c r="L32" s="14">
        <v>9</v>
      </c>
      <c r="M32" s="14">
        <f t="shared" si="3"/>
        <v>17</v>
      </c>
      <c r="N32" s="9" t="s">
        <v>94</v>
      </c>
      <c r="O32" s="1" t="s">
        <v>101</v>
      </c>
    </row>
    <row r="33" spans="1:15" ht="48.75" customHeight="1" x14ac:dyDescent="0.25">
      <c r="A33" s="2">
        <v>28</v>
      </c>
      <c r="B33" s="18">
        <v>25</v>
      </c>
      <c r="C33" s="23" t="s">
        <v>61</v>
      </c>
      <c r="D33" s="22" t="s">
        <v>80</v>
      </c>
      <c r="E33" s="22" t="s">
        <v>92</v>
      </c>
      <c r="F33" s="21">
        <v>14</v>
      </c>
      <c r="G33" s="3" t="s">
        <v>62</v>
      </c>
      <c r="H33" s="21" t="s">
        <v>64</v>
      </c>
      <c r="I33" s="4" t="s">
        <v>63</v>
      </c>
      <c r="J33" s="4" t="s">
        <v>65</v>
      </c>
      <c r="K33" s="14">
        <v>10</v>
      </c>
      <c r="L33" s="14">
        <v>10</v>
      </c>
      <c r="M33" s="14">
        <f t="shared" si="3"/>
        <v>20</v>
      </c>
      <c r="N33" s="9" t="s">
        <v>94</v>
      </c>
      <c r="O33" s="1" t="s">
        <v>106</v>
      </c>
    </row>
    <row r="34" spans="1:15" ht="56.25" customHeight="1" x14ac:dyDescent="0.25">
      <c r="A34" s="2">
        <v>29</v>
      </c>
      <c r="B34" s="18">
        <v>20</v>
      </c>
      <c r="C34" s="23" t="s">
        <v>60</v>
      </c>
      <c r="D34" s="22" t="s">
        <v>79</v>
      </c>
      <c r="E34" s="36" t="s">
        <v>93</v>
      </c>
      <c r="F34" s="21">
        <v>15</v>
      </c>
      <c r="G34" s="3" t="s">
        <v>62</v>
      </c>
      <c r="H34" s="21" t="s">
        <v>64</v>
      </c>
      <c r="I34" s="4" t="s">
        <v>63</v>
      </c>
      <c r="J34" s="4" t="s">
        <v>65</v>
      </c>
      <c r="K34" s="14" t="s">
        <v>96</v>
      </c>
      <c r="L34" s="14">
        <v>7</v>
      </c>
      <c r="M34" s="14">
        <v>10</v>
      </c>
      <c r="N34" s="9" t="s">
        <v>94</v>
      </c>
      <c r="O34" s="1" t="s">
        <v>104</v>
      </c>
    </row>
    <row r="35" spans="1:15" ht="35.25" customHeight="1" x14ac:dyDescent="0.25">
      <c r="A35" s="2">
        <v>30</v>
      </c>
      <c r="B35" s="18">
        <v>28</v>
      </c>
      <c r="C35" s="23" t="s">
        <v>66</v>
      </c>
      <c r="D35" s="22">
        <v>38656</v>
      </c>
      <c r="E35" s="36" t="s">
        <v>93</v>
      </c>
      <c r="F35" s="21">
        <v>16</v>
      </c>
      <c r="G35" s="3" t="s">
        <v>69</v>
      </c>
      <c r="H35" s="21" t="s">
        <v>71</v>
      </c>
      <c r="I35" s="4" t="s">
        <v>70</v>
      </c>
      <c r="J35" s="4" t="s">
        <v>72</v>
      </c>
      <c r="K35" s="14">
        <v>6</v>
      </c>
      <c r="L35" s="14">
        <v>8</v>
      </c>
      <c r="M35" s="14">
        <f t="shared" si="3"/>
        <v>14</v>
      </c>
      <c r="N35" s="1" t="s">
        <v>104</v>
      </c>
      <c r="O35" s="1" t="s">
        <v>102</v>
      </c>
    </row>
    <row r="36" spans="1:15" ht="35.25" customHeight="1" x14ac:dyDescent="0.25">
      <c r="A36" s="2">
        <v>31</v>
      </c>
      <c r="B36" s="18">
        <v>34</v>
      </c>
      <c r="C36" s="23" t="s">
        <v>67</v>
      </c>
      <c r="D36" s="22">
        <v>38435</v>
      </c>
      <c r="E36" s="36" t="s">
        <v>93</v>
      </c>
      <c r="F36" s="21">
        <v>17</v>
      </c>
      <c r="G36" s="3" t="s">
        <v>69</v>
      </c>
      <c r="H36" s="21" t="s">
        <v>71</v>
      </c>
      <c r="I36" s="4" t="s">
        <v>70</v>
      </c>
      <c r="J36" s="4" t="s">
        <v>72</v>
      </c>
      <c r="K36" s="14">
        <v>9</v>
      </c>
      <c r="L36" s="14">
        <v>7</v>
      </c>
      <c r="M36" s="14">
        <f t="shared" si="3"/>
        <v>16</v>
      </c>
      <c r="N36" s="9" t="s">
        <v>94</v>
      </c>
      <c r="O36" s="1" t="s">
        <v>101</v>
      </c>
    </row>
    <row r="37" spans="1:15" ht="37.5" customHeight="1" x14ac:dyDescent="0.25">
      <c r="A37" s="2">
        <v>32</v>
      </c>
      <c r="B37" s="18">
        <v>35</v>
      </c>
      <c r="C37" s="27" t="s">
        <v>68</v>
      </c>
      <c r="D37" s="22">
        <v>38642</v>
      </c>
      <c r="E37" s="36" t="s">
        <v>93</v>
      </c>
      <c r="F37" s="21">
        <v>16</v>
      </c>
      <c r="G37" s="3" t="s">
        <v>69</v>
      </c>
      <c r="H37" s="21" t="s">
        <v>71</v>
      </c>
      <c r="I37" s="4" t="s">
        <v>70</v>
      </c>
      <c r="J37" s="4" t="s">
        <v>72</v>
      </c>
      <c r="K37" s="14">
        <v>7</v>
      </c>
      <c r="L37" s="14" t="s">
        <v>99</v>
      </c>
      <c r="M37" s="14">
        <v>13</v>
      </c>
      <c r="N37" s="1" t="s">
        <v>104</v>
      </c>
      <c r="O37" s="1" t="s">
        <v>104</v>
      </c>
    </row>
    <row r="38" spans="1:15" ht="65.25" customHeight="1" x14ac:dyDescent="0.25">
      <c r="A38" s="2">
        <v>33</v>
      </c>
      <c r="B38" s="18">
        <v>26</v>
      </c>
      <c r="C38" s="30" t="s">
        <v>74</v>
      </c>
      <c r="D38" s="28">
        <v>38930</v>
      </c>
      <c r="E38" s="36" t="s">
        <v>93</v>
      </c>
      <c r="F38" s="29">
        <v>15</v>
      </c>
      <c r="G38" s="3" t="s">
        <v>88</v>
      </c>
      <c r="H38" s="21" t="s">
        <v>73</v>
      </c>
      <c r="I38" s="4" t="s">
        <v>76</v>
      </c>
      <c r="J38" s="3" t="s">
        <v>75</v>
      </c>
      <c r="K38" s="14">
        <v>9</v>
      </c>
      <c r="L38" s="14">
        <v>7</v>
      </c>
      <c r="M38" s="14">
        <f t="shared" si="3"/>
        <v>16</v>
      </c>
      <c r="N38" s="1" t="s">
        <v>104</v>
      </c>
      <c r="O38" s="1" t="s">
        <v>101</v>
      </c>
    </row>
    <row r="39" spans="1:15" ht="66" customHeight="1" x14ac:dyDescent="0.25">
      <c r="A39" s="2">
        <v>34</v>
      </c>
      <c r="B39" s="18">
        <v>16</v>
      </c>
      <c r="C39" s="31" t="s">
        <v>77</v>
      </c>
      <c r="D39" s="32">
        <v>38922</v>
      </c>
      <c r="E39" s="36" t="s">
        <v>93</v>
      </c>
      <c r="F39" s="29">
        <v>15</v>
      </c>
      <c r="G39" s="3" t="s">
        <v>88</v>
      </c>
      <c r="H39" s="21" t="s">
        <v>73</v>
      </c>
      <c r="I39" s="4" t="s">
        <v>76</v>
      </c>
      <c r="J39" s="3" t="s">
        <v>75</v>
      </c>
      <c r="K39" s="14">
        <v>9</v>
      </c>
      <c r="L39" s="14">
        <v>9</v>
      </c>
      <c r="M39" s="14">
        <f t="shared" si="3"/>
        <v>18</v>
      </c>
      <c r="N39" s="9" t="s">
        <v>94</v>
      </c>
      <c r="O39" s="1" t="s">
        <v>100</v>
      </c>
    </row>
    <row r="40" spans="1:15" ht="63.75" customHeight="1" x14ac:dyDescent="0.25">
      <c r="A40" s="2">
        <v>35</v>
      </c>
      <c r="B40" s="18">
        <v>36</v>
      </c>
      <c r="C40" s="31" t="s">
        <v>87</v>
      </c>
      <c r="D40" s="32">
        <v>38926</v>
      </c>
      <c r="E40" s="36" t="s">
        <v>93</v>
      </c>
      <c r="F40" s="29">
        <v>15</v>
      </c>
      <c r="G40" s="3" t="s">
        <v>88</v>
      </c>
      <c r="H40" s="21" t="s">
        <v>73</v>
      </c>
      <c r="I40" s="4" t="s">
        <v>76</v>
      </c>
      <c r="J40" s="3" t="s">
        <v>75</v>
      </c>
      <c r="K40" s="14">
        <v>9</v>
      </c>
      <c r="L40" s="14" t="s">
        <v>99</v>
      </c>
      <c r="M40" s="14">
        <v>15</v>
      </c>
      <c r="N40" s="1" t="s">
        <v>104</v>
      </c>
      <c r="O40" s="1" t="s">
        <v>104</v>
      </c>
    </row>
    <row r="41" spans="1:15" ht="66.75" customHeight="1" x14ac:dyDescent="0.25">
      <c r="A41" s="2">
        <v>36</v>
      </c>
      <c r="B41" s="6">
        <v>31</v>
      </c>
      <c r="C41" s="31" t="s">
        <v>78</v>
      </c>
      <c r="D41" s="32">
        <v>38957</v>
      </c>
      <c r="E41" s="36" t="s">
        <v>93</v>
      </c>
      <c r="F41" s="35">
        <v>15</v>
      </c>
      <c r="G41" s="3" t="s">
        <v>88</v>
      </c>
      <c r="H41" s="21" t="s">
        <v>73</v>
      </c>
      <c r="I41" s="4" t="s">
        <v>76</v>
      </c>
      <c r="J41" s="3" t="s">
        <v>75</v>
      </c>
      <c r="K41" s="14" t="s">
        <v>97</v>
      </c>
      <c r="L41" s="14" t="s">
        <v>98</v>
      </c>
      <c r="M41" s="14">
        <v>7</v>
      </c>
      <c r="N41" s="1" t="s">
        <v>104</v>
      </c>
      <c r="O41" s="1" t="s">
        <v>104</v>
      </c>
    </row>
    <row r="42" spans="1:15" ht="33" customHeight="1" x14ac:dyDescent="0.25">
      <c r="A42" s="2">
        <v>37</v>
      </c>
      <c r="B42" s="6">
        <v>37</v>
      </c>
      <c r="C42" s="38" t="s">
        <v>117</v>
      </c>
      <c r="D42" s="32">
        <v>39224</v>
      </c>
      <c r="E42" s="22" t="s">
        <v>92</v>
      </c>
      <c r="F42" s="35">
        <v>14</v>
      </c>
      <c r="G42" s="3" t="s">
        <v>95</v>
      </c>
      <c r="H42" s="21" t="s">
        <v>73</v>
      </c>
      <c r="I42" s="4" t="s">
        <v>76</v>
      </c>
      <c r="J42" s="3" t="s">
        <v>75</v>
      </c>
      <c r="K42" s="14">
        <v>7</v>
      </c>
      <c r="L42" s="14">
        <v>7</v>
      </c>
      <c r="M42" s="14">
        <f t="shared" ref="M42:M43" si="4">K42+L42</f>
        <v>14</v>
      </c>
      <c r="N42" s="1" t="s">
        <v>104</v>
      </c>
      <c r="O42" s="1" t="s">
        <v>107</v>
      </c>
    </row>
    <row r="43" spans="1:15" ht="34.5" customHeight="1" x14ac:dyDescent="0.25">
      <c r="A43" s="2">
        <v>38</v>
      </c>
      <c r="B43" s="6">
        <v>38</v>
      </c>
      <c r="C43" s="6" t="s">
        <v>116</v>
      </c>
      <c r="D43" s="5">
        <v>39253</v>
      </c>
      <c r="E43" s="22" t="s">
        <v>92</v>
      </c>
      <c r="F43" s="2">
        <v>14</v>
      </c>
      <c r="G43" s="3" t="s">
        <v>95</v>
      </c>
      <c r="H43" s="21" t="s">
        <v>73</v>
      </c>
      <c r="I43" s="4" t="s">
        <v>76</v>
      </c>
      <c r="J43" s="3" t="s">
        <v>75</v>
      </c>
      <c r="K43" s="14">
        <v>8</v>
      </c>
      <c r="L43" s="14">
        <v>7</v>
      </c>
      <c r="M43" s="14">
        <f t="shared" si="4"/>
        <v>15</v>
      </c>
      <c r="N43" s="1" t="s">
        <v>104</v>
      </c>
      <c r="O43" s="1" t="s">
        <v>107</v>
      </c>
    </row>
    <row r="44" spans="1:15" ht="2.25" customHeight="1" x14ac:dyDescent="0.25">
      <c r="A44" s="55"/>
      <c r="B44" s="56"/>
      <c r="C44" s="56"/>
      <c r="D44" s="10"/>
      <c r="E44" s="10"/>
      <c r="F44" s="10"/>
      <c r="G44" s="10"/>
      <c r="H44" s="10"/>
      <c r="I44" s="10"/>
    </row>
    <row r="45" spans="1:15" ht="38.25" hidden="1" customHeight="1" x14ac:dyDescent="0.25">
      <c r="A45" s="59"/>
      <c r="B45" s="59"/>
      <c r="C45" s="59"/>
      <c r="D45" s="59"/>
      <c r="E45" s="59"/>
      <c r="F45" s="59"/>
      <c r="G45" s="59"/>
      <c r="H45" s="59"/>
      <c r="I45" s="59"/>
    </row>
    <row r="46" spans="1:15" hidden="1" x14ac:dyDescent="0.25">
      <c r="A46" s="54"/>
      <c r="B46" s="54"/>
      <c r="C46" s="54"/>
      <c r="D46" s="54"/>
      <c r="E46" s="54"/>
      <c r="F46" s="54"/>
      <c r="G46" s="54"/>
      <c r="H46" s="54"/>
      <c r="I46" s="54"/>
    </row>
    <row r="47" spans="1:15" ht="33" hidden="1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</row>
    <row r="48" spans="1:15" hidden="1" x14ac:dyDescent="0.25">
      <c r="A48" s="54"/>
      <c r="B48" s="54"/>
      <c r="C48" s="54"/>
      <c r="D48" s="54"/>
      <c r="E48" s="54"/>
      <c r="F48" s="54"/>
      <c r="G48" s="54"/>
      <c r="H48" s="54"/>
      <c r="I48" s="54"/>
    </row>
    <row r="49" spans="1:23" hidden="1" x14ac:dyDescent="0.25">
      <c r="A49" s="54"/>
      <c r="B49" s="54"/>
      <c r="C49" s="54"/>
      <c r="D49" s="54"/>
      <c r="E49" s="54"/>
      <c r="F49" s="54"/>
      <c r="G49" s="54"/>
      <c r="H49" s="54"/>
      <c r="I49" s="54"/>
    </row>
    <row r="50" spans="1:23" ht="14.25" customHeight="1" x14ac:dyDescent="0.25">
      <c r="B50" s="39" t="s">
        <v>108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</row>
    <row r="51" spans="1:23" ht="18.75" customHeight="1" x14ac:dyDescent="0.25">
      <c r="B51" s="39"/>
      <c r="C51" s="51" t="s">
        <v>112</v>
      </c>
      <c r="D51" s="51"/>
      <c r="E51" s="51"/>
      <c r="F51" s="51"/>
      <c r="G51" s="51"/>
      <c r="H51" s="51"/>
      <c r="I51" s="51"/>
      <c r="J51" s="47"/>
      <c r="K51" s="47"/>
      <c r="L51" s="47"/>
      <c r="M51" s="47"/>
      <c r="N51" s="47"/>
      <c r="O51" s="47"/>
      <c r="P51" s="43"/>
      <c r="Q51" s="43"/>
      <c r="R51" s="43"/>
      <c r="S51" s="43"/>
      <c r="T51" s="43"/>
      <c r="U51" s="43"/>
      <c r="V51" s="41"/>
      <c r="W51" s="41"/>
    </row>
    <row r="52" spans="1:23" ht="13.5" customHeight="1" x14ac:dyDescent="0.25">
      <c r="B52" s="40" t="s">
        <v>109</v>
      </c>
      <c r="C52" s="51"/>
      <c r="D52" s="51"/>
      <c r="E52" s="51"/>
      <c r="F52" s="51"/>
      <c r="G52" s="51"/>
      <c r="H52" s="51"/>
      <c r="I52" s="51"/>
      <c r="J52" s="47"/>
      <c r="K52" s="47"/>
      <c r="L52" s="47"/>
      <c r="M52" s="47"/>
      <c r="N52" s="47"/>
      <c r="O52" s="47"/>
      <c r="P52" s="42"/>
      <c r="Q52" s="42"/>
      <c r="R52" s="42"/>
      <c r="S52" s="42"/>
      <c r="T52" s="42"/>
      <c r="U52" s="42"/>
    </row>
    <row r="53" spans="1:23" ht="3" customHeight="1" x14ac:dyDescent="0.25">
      <c r="B53" s="40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2"/>
      <c r="Q53" s="42"/>
      <c r="R53" s="42"/>
      <c r="S53" s="42"/>
      <c r="T53" s="42"/>
      <c r="U53" s="42"/>
    </row>
    <row r="54" spans="1:23" ht="15.75" x14ac:dyDescent="0.25">
      <c r="C54" s="45" t="s">
        <v>10</v>
      </c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</row>
    <row r="55" spans="1:23" ht="39" customHeight="1" x14ac:dyDescent="0.25">
      <c r="C55" s="50" t="s">
        <v>111</v>
      </c>
      <c r="D55" s="50"/>
      <c r="E55" s="50"/>
      <c r="F55" s="50"/>
      <c r="G55" s="50"/>
      <c r="H55" s="50"/>
      <c r="I55" s="50"/>
      <c r="J55" s="46"/>
      <c r="K55" s="46"/>
      <c r="L55" s="46"/>
      <c r="M55" s="46"/>
      <c r="N55" s="46"/>
      <c r="P55" s="42"/>
      <c r="Q55" s="42"/>
      <c r="R55" s="42"/>
      <c r="S55" s="42"/>
      <c r="T55" s="42"/>
      <c r="U55" s="46"/>
    </row>
    <row r="56" spans="1:23" ht="28.5" customHeight="1" x14ac:dyDescent="0.25">
      <c r="C56" s="50" t="s">
        <v>114</v>
      </c>
      <c r="D56" s="50"/>
      <c r="E56" s="50"/>
      <c r="F56" s="50"/>
      <c r="G56" s="50"/>
      <c r="H56" s="50"/>
      <c r="I56" s="50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</row>
    <row r="57" spans="1:23" ht="6.75" hidden="1" customHeight="1" x14ac:dyDescent="0.25"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</row>
    <row r="58" spans="1:23" ht="23.25" customHeight="1" x14ac:dyDescent="0.25">
      <c r="C58" s="45" t="s">
        <v>110</v>
      </c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</row>
    <row r="59" spans="1:23" ht="15.75" customHeight="1" x14ac:dyDescent="0.25">
      <c r="C59" s="50" t="s">
        <v>113</v>
      </c>
      <c r="D59" s="50"/>
      <c r="E59" s="50"/>
      <c r="F59" s="50"/>
      <c r="G59" s="50"/>
      <c r="H59" s="50"/>
      <c r="I59" s="50"/>
      <c r="J59" s="46"/>
      <c r="K59" s="46"/>
      <c r="L59" s="46"/>
      <c r="M59" s="46"/>
      <c r="N59" s="46"/>
      <c r="O59" s="46"/>
      <c r="P59" s="42"/>
      <c r="Q59" s="42"/>
      <c r="R59" s="42"/>
      <c r="S59" s="42"/>
      <c r="T59" s="42"/>
      <c r="U59" s="42"/>
    </row>
    <row r="60" spans="1:23" ht="18.75" customHeight="1" x14ac:dyDescent="0.25">
      <c r="C60" s="50"/>
      <c r="D60" s="50"/>
      <c r="E60" s="50"/>
      <c r="F60" s="50"/>
      <c r="G60" s="50"/>
      <c r="H60" s="50"/>
      <c r="I60" s="50"/>
      <c r="J60" s="46"/>
      <c r="K60" s="46"/>
      <c r="L60" s="46"/>
      <c r="M60" s="46"/>
      <c r="N60" s="46"/>
      <c r="O60" s="46"/>
      <c r="P60" s="42"/>
      <c r="Q60" s="42"/>
      <c r="R60" s="42"/>
      <c r="S60" s="42"/>
      <c r="T60" s="42"/>
      <c r="U60" s="42"/>
    </row>
  </sheetData>
  <mergeCells count="11">
    <mergeCell ref="C55:I55"/>
    <mergeCell ref="C51:I52"/>
    <mergeCell ref="C56:I56"/>
    <mergeCell ref="C59:I60"/>
    <mergeCell ref="A1:T3"/>
    <mergeCell ref="A46:I46"/>
    <mergeCell ref="A44:C44"/>
    <mergeCell ref="A48:I49"/>
    <mergeCell ref="T5:X13"/>
    <mergeCell ref="A4:O4"/>
    <mergeCell ref="A45:I45"/>
  </mergeCells>
  <pageMargins left="0.7" right="0.7" top="0.75" bottom="0.75" header="0.3" footer="0.3"/>
  <pageSetup paperSize="9" scale="69" fitToHeight="0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2022-05-16T04:16:44Z</dcterms:modified>
</cp:coreProperties>
</file>