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Выпускник 24-25\"/>
    </mc:Choice>
  </mc:AlternateContent>
  <xr:revisionPtr revIDLastSave="0" documentId="13_ncr:1_{865D5CA4-868E-4940-BB1C-6C22EFD0EA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Лист1!$A$6:$Q$7</definedName>
  </definedNames>
  <calcPr calcId="191029"/>
</workbook>
</file>

<file path=xl/calcChain.xml><?xml version="1.0" encoding="utf-8"?>
<calcChain xmlns="http://schemas.openxmlformats.org/spreadsheetml/2006/main">
  <c r="P44" i="1" l="1"/>
  <c r="P10" i="1"/>
  <c r="P9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1" i="1"/>
  <c r="P42" i="1"/>
  <c r="P43" i="1"/>
  <c r="P45" i="1"/>
  <c r="P46" i="1"/>
  <c r="P47" i="1"/>
  <c r="P48" i="1"/>
  <c r="P49" i="1"/>
  <c r="P50" i="1"/>
  <c r="P51" i="1"/>
  <c r="P8" i="1"/>
</calcChain>
</file>

<file path=xl/sharedStrings.xml><?xml version="1.0" encoding="utf-8"?>
<sst xmlns="http://schemas.openxmlformats.org/spreadsheetml/2006/main" count="497" uniqueCount="193">
  <si>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</si>
  <si>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Шифр</t>
  </si>
  <si>
    <t>№ п/п</t>
  </si>
  <si>
    <t>ФИ участника конкурса</t>
  </si>
  <si>
    <t>Дата рождения</t>
  </si>
  <si>
    <t>Возраст участника на момент создания работы</t>
  </si>
  <si>
    <t>Название работы</t>
  </si>
  <si>
    <t>Год создания работы</t>
  </si>
  <si>
    <t>Техника исполнения</t>
  </si>
  <si>
    <t>Ф.И.О. преподавателя (полностью)</t>
  </si>
  <si>
    <t>Населенный пункт</t>
  </si>
  <si>
    <t>Краткое название учреждения</t>
  </si>
  <si>
    <t xml:space="preserve">Директор </t>
  </si>
  <si>
    <t>Средний балл</t>
  </si>
  <si>
    <t>Разбалловка</t>
  </si>
  <si>
    <t xml:space="preserve">8,1 - 9,0 Диплом Лауреата I степени </t>
  </si>
  <si>
    <t xml:space="preserve">7,1- 8,0- Диплом Лауреата II степени </t>
  </si>
  <si>
    <t xml:space="preserve">6,1-7,0  Диплом Лауреата III степени </t>
  </si>
  <si>
    <t>5,1- 6,0 Диплом со званием "Дипломант"</t>
  </si>
  <si>
    <t>4,1 - 5,0 Участник</t>
  </si>
  <si>
    <t>Председатель жюри:</t>
  </si>
  <si>
    <t>Кузьмина  Ирина Петровна- кандидат педагогических работ, доцент, зав. кафедрой Художественного образования НТГСПИ филиал РГППУ, г. Нижний Тагил________________</t>
  </si>
  <si>
    <t>Члены жюри:</t>
  </si>
  <si>
    <t>Грищенко Игорь Владимирович- член СХ РФ, старший преподаватель НТГСПИ филиал  РГППУ, г. Нижний Тагил______________________</t>
  </si>
  <si>
    <t>Боташева Кира Владимировна- член СХР, преподаватель УКПИиД ф. ФГБОУ ВО «РГХПУ» им. С.Г. Строганова, г. Нижний Тагил _____________________</t>
  </si>
  <si>
    <t xml:space="preserve">Открытой территориальной выставки-конкурса творческих итоговых работ обучающихся по предпрофессиональным общеобразовательным программам  в области изобразительного и декоративно-прикладного искусства «Выпускник 24/25».
 г. Нижний Тагил       </t>
  </si>
  <si>
    <t xml:space="preserve">Белошейкина Мария </t>
  </si>
  <si>
    <t>16 лет</t>
  </si>
  <si>
    <t>Комп. станковая</t>
  </si>
  <si>
    <t>«Мы играли, мы играли»</t>
  </si>
  <si>
    <t>темпера</t>
  </si>
  <si>
    <t>Карманова
Нина
Федоровна</t>
  </si>
  <si>
    <t>г. Асбест</t>
  </si>
  <si>
    <t>ГБУДОСО АДХШ</t>
  </si>
  <si>
    <t>Попова Виктория Сергеевна</t>
  </si>
  <si>
    <t>Якушенко Вера</t>
  </si>
  <si>
    <t>Серия листов «Партизаны»</t>
  </si>
  <si>
    <t xml:space="preserve">Егорова Дарья </t>
  </si>
  <si>
    <t>Диптих «В заботе и радости»</t>
  </si>
  <si>
    <t>Круглова
Елена
Владимировна</t>
  </si>
  <si>
    <t xml:space="preserve">Тамбулатова Анна </t>
  </si>
  <si>
    <t>15 лет</t>
  </si>
  <si>
    <t>«На планете Б-612»</t>
  </si>
  <si>
    <t xml:space="preserve">Коробейникова Мария </t>
  </si>
  <si>
    <t>«Утренние сплетни»</t>
  </si>
  <si>
    <t>Исупова
Наталья
Витальевна</t>
  </si>
  <si>
    <t xml:space="preserve">Маринина Арина </t>
  </si>
  <si>
    <t>«Отдых с семьей»</t>
  </si>
  <si>
    <t>Шабалин Иван Петрович</t>
  </si>
  <si>
    <t xml:space="preserve">Молчанова Мария </t>
  </si>
  <si>
    <t>«Семья»</t>
  </si>
  <si>
    <t>Григорьева Екатерина Андреевна</t>
  </si>
  <si>
    <t xml:space="preserve">Разуева Елена </t>
  </si>
  <si>
    <t>иллюстрация бурятской народной сказки «Омулева бочка»</t>
  </si>
  <si>
    <t>Зараменских
Евгения
Владимировна</t>
  </si>
  <si>
    <t>Бондаренко Александра</t>
  </si>
  <si>
    <t>Н.В. Гоголь</t>
  </si>
  <si>
    <t>б., карандаш</t>
  </si>
  <si>
    <t>Лузина Ирина Николаевна</t>
  </si>
  <si>
    <t>МБУ ДО «ДХШ № 1»</t>
  </si>
  <si>
    <t>Ляпцева Светлана Владимировна</t>
  </si>
  <si>
    <t>Ермолина Екатерина</t>
  </si>
  <si>
    <t>17 лет</t>
  </si>
  <si>
    <t>Моменты жизни</t>
  </si>
  <si>
    <t>б., гуашь</t>
  </si>
  <si>
    <t>Иванов Александр</t>
  </si>
  <si>
    <t>14 лет</t>
  </si>
  <si>
    <t>Раб. в материале</t>
  </si>
  <si>
    <t>Вдохновляясь тишиной</t>
  </si>
  <si>
    <t>Вырезка из бумаги</t>
  </si>
  <si>
    <t>Юрова Елена Сергеевна</t>
  </si>
  <si>
    <t>Клевина Влада</t>
  </si>
  <si>
    <t>Храм Василия Блаженного</t>
  </si>
  <si>
    <t>Кулакова Валерия</t>
  </si>
  <si>
    <t>Соловьи и розы</t>
  </si>
  <si>
    <t>Лаковая роспись</t>
  </si>
  <si>
    <t>Вахрушева Ольга Сергеевна</t>
  </si>
  <si>
    <t>Патракеева Виктория</t>
  </si>
  <si>
    <t>Букет</t>
  </si>
  <si>
    <t>Прилукова Софья</t>
  </si>
  <si>
    <t>В мастерской</t>
  </si>
  <si>
    <t>Б., цв. карандаши</t>
  </si>
  <si>
    <t>Саламатова Юлия</t>
  </si>
  <si>
    <t>Цветочная лавка</t>
  </si>
  <si>
    <t>Ушакова Ирина</t>
  </si>
  <si>
    <t>В блокадном Ленинграде</t>
  </si>
  <si>
    <t>Акварель, цв. к.</t>
  </si>
  <si>
    <t>г. Нижний Тагил</t>
  </si>
  <si>
    <t>Веснина Вероника</t>
  </si>
  <si>
    <t>Дворец культуры НТМК</t>
  </si>
  <si>
    <t>монотипия</t>
  </si>
  <si>
    <t>МБУ ДО «ДШИ №1»</t>
  </si>
  <si>
    <t>Ломакова Алена Валерьевна</t>
  </si>
  <si>
    <t>Натюрморт с тыквой</t>
  </si>
  <si>
    <t>Авторская бумага, тиснение</t>
  </si>
  <si>
    <t>Семёнова Елизавета</t>
  </si>
  <si>
    <t>Зимние гуляния</t>
  </si>
  <si>
    <t>Бумага, гуашь</t>
  </si>
  <si>
    <t>Михалёва Мария</t>
  </si>
  <si>
    <t>08.082008</t>
  </si>
  <si>
    <t>Дружеская прогулка</t>
  </si>
  <si>
    <t>Бумага, цветные карандаши</t>
  </si>
  <si>
    <t>Михалёва Екатерина</t>
  </si>
  <si>
    <t>Булдакова Диана</t>
  </si>
  <si>
    <t>Тимашева Полина</t>
  </si>
  <si>
    <t>Штин Анастасия</t>
  </si>
  <si>
    <t>Дёмина Александра</t>
  </si>
  <si>
    <t>Стадник Виктория</t>
  </si>
  <si>
    <t>Фалалеева Елизавета</t>
  </si>
  <si>
    <t>Ягоды поспели</t>
  </si>
  <si>
    <t>Жираф</t>
  </si>
  <si>
    <t>Тигр</t>
  </si>
  <si>
    <t>Енот</t>
  </si>
  <si>
    <t>Рыбацкое счастье</t>
  </si>
  <si>
    <t>Профилактический осмотр</t>
  </si>
  <si>
    <t>На Севере дальнем</t>
  </si>
  <si>
    <t>Бумага, цветная тушь</t>
  </si>
  <si>
    <t>Текстиль, холодный батик</t>
  </si>
  <si>
    <t>Воложанина Алина</t>
  </si>
  <si>
    <t>Мальцева Анна</t>
  </si>
  <si>
    <t>Постникова Татьяна</t>
  </si>
  <si>
    <t>Бархатова Мария</t>
  </si>
  <si>
    <t>Попова Полина</t>
  </si>
  <si>
    <t>Буглуева Зулейха</t>
  </si>
  <si>
    <t>25.04.
2007</t>
  </si>
  <si>
    <t>31.07.
2007</t>
  </si>
  <si>
    <t>30.10.
2007</t>
  </si>
  <si>
    <t>30.12.
2009</t>
  </si>
  <si>
    <t>20.12.
2009</t>
  </si>
  <si>
    <t>Серия работ «Школьные годы»</t>
  </si>
  <si>
    <t>«Вечер рабочего дня»</t>
  </si>
  <si>
    <t>Серия работ «В художественной школе»</t>
  </si>
  <si>
    <t>«Пасека»</t>
  </si>
  <si>
    <t>«Мамина колыбельная»</t>
  </si>
  <si>
    <t>Серия работ «Мимы»</t>
  </si>
  <si>
    <t>2025 год</t>
  </si>
  <si>
    <t>2024 год</t>
  </si>
  <si>
    <t>Бумага, акварель</t>
  </si>
  <si>
    <t>Бумага,темпера</t>
  </si>
  <si>
    <t>Тонированная бумага, гуашь</t>
  </si>
  <si>
    <t>Бумага гуашь</t>
  </si>
  <si>
    <t>Киришина Ирина Владимировна</t>
  </si>
  <si>
    <t>Манакова Алёна Евгеньевна</t>
  </si>
  <si>
    <t>Корионова Юлия Вячеславовна</t>
  </si>
  <si>
    <t>Семенова Полина Дмитриевна</t>
  </si>
  <si>
    <t>МБУДО  «СДШИ им. В.А. Бунакова»</t>
  </si>
  <si>
    <t>Осипов Дмитрий Владимирович</t>
  </si>
  <si>
    <t>  г. Сухой Лог</t>
  </si>
  <si>
    <t>Любимова Елена Венедиктовна</t>
  </si>
  <si>
    <t>Крупинина Маиса</t>
  </si>
  <si>
    <t>Тимошевская Полина</t>
  </si>
  <si>
    <t>Краева Полина</t>
  </si>
  <si>
    <t xml:space="preserve"> «Рассвет на привале»</t>
  </si>
  <si>
    <t>Михалёв Роман Александрович</t>
  </si>
  <si>
    <t>Крутикова Анастасия</t>
  </si>
  <si>
    <t>Тихонравова Алена</t>
  </si>
  <si>
    <t>«Вечер на Чусовой»</t>
  </si>
  <si>
    <t>Сивенкова Яна</t>
  </si>
  <si>
    <t>«На выставке»</t>
  </si>
  <si>
    <t>Кислицкая Наталья Владимировна</t>
  </si>
  <si>
    <t>бумага, акварель</t>
  </si>
  <si>
    <t>Кривоногова Ульяна</t>
  </si>
  <si>
    <t>«Лето в деревне»</t>
  </si>
  <si>
    <t>Казакова Карина</t>
  </si>
  <si>
    <t>«Снайпер Катюша»</t>
  </si>
  <si>
    <r>
      <t xml:space="preserve">Номинация:                                       </t>
    </r>
    <r>
      <rPr>
        <sz val="16"/>
        <color indexed="64"/>
        <rFont val="Times New Roman"/>
        <family val="1"/>
        <charset val="204"/>
      </rPr>
      <t>-Комп. станковая             -Раб. в материале      - Осн. дизайна и проектир.</t>
    </r>
  </si>
  <si>
    <t>«С бабушкой в деревню»</t>
  </si>
  <si>
    <r>
      <t>«</t>
    </r>
    <r>
      <rPr>
        <sz val="18"/>
        <color rgb="FF000000"/>
        <rFont val="Times New Roman"/>
        <family val="1"/>
        <charset val="204"/>
      </rPr>
      <t>В окопе</t>
    </r>
    <r>
      <rPr>
        <sz val="18"/>
        <color theme="1"/>
        <rFont val="Times New Roman"/>
        <family val="1"/>
        <charset val="204"/>
      </rPr>
      <t>»</t>
    </r>
  </si>
  <si>
    <t>Диптих «Детство»</t>
  </si>
  <si>
    <t>Парфенова Анастасия Максимовна</t>
  </si>
  <si>
    <t>"Натюрморт с тыквой"</t>
  </si>
  <si>
    <t>Мозаика, стекло</t>
  </si>
  <si>
    <t>Жукова Кристина Николаевна</t>
  </si>
  <si>
    <t>Воробей Константин Ильич</t>
  </si>
  <si>
    <t>"Воробей"</t>
  </si>
  <si>
    <t>Вединеева Анастасия Андреевна</t>
  </si>
  <si>
    <t>Преснякова Яна Николаевна</t>
  </si>
  <si>
    <t>Воропаева Елена Юрьевна</t>
  </si>
  <si>
    <t>Гурская Татьяна Борисовна</t>
  </si>
  <si>
    <t>Жюри:</t>
  </si>
  <si>
    <t>Кузнецова Н.С.</t>
  </si>
  <si>
    <t>Толкачев И.Б.</t>
  </si>
  <si>
    <t>Награда</t>
  </si>
  <si>
    <t>Лауреат 3 степени</t>
  </si>
  <si>
    <t>Лауреат 1 степени</t>
  </si>
  <si>
    <t>Дипломант</t>
  </si>
  <si>
    <t>Участник</t>
  </si>
  <si>
    <t>Лауреат 2 степени</t>
  </si>
  <si>
    <t xml:space="preserve">                                           Итоговый протокол</t>
  </si>
  <si>
    <t xml:space="preserve">  14.11-12.12.2025</t>
  </si>
  <si>
    <t xml:space="preserve">Кузнецова Наталья Сергеевна - кандидат педагогических наук, член СХ РФ, доцент, декан ФХО НТГСПИ (филиал) УрГПУ    
</t>
  </si>
  <si>
    <t xml:space="preserve">Толкачев Игорь Борисович  - член СХ РФ, старший преподаватель НТГСПИ (филиал) УрГПУ </t>
  </si>
  <si>
    <t xml:space="preserve">МБУ  ДО «ДХШ № 2»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</si>
</sst>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0"/>
      <color indexed="64"/>
      <name val="Arial"/>
    </font>
    <font>
      <b/>
      <sz val="28"/>
      <color theme="1"/>
      <name val="Times New Roman"/>
    </font>
    <font>
      <b/>
      <sz val="18"/>
      <color theme="1"/>
      <name val="Times New Roman"/>
    </font>
    <font>
      <sz val="18"/>
      <color theme="1"/>
      <name val="Times New Roman"/>
    </font>
    <font>
      <sz val="18"/>
      <color indexed="64"/>
      <name val="Times New Roman"/>
    </font>
    <font>
      <sz val="18"/>
      <name val="Times New Roman"/>
    </font>
    <font>
      <sz val="18"/>
      <color theme="1"/>
      <name val="Calibri"/>
      <scheme val="minor"/>
    </font>
    <font>
      <sz val="18"/>
      <color indexed="6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64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FFFFFF"/>
        <bgColor indexed="64"/>
      </patternFill>
    </fill>
    <fill>
      <patternFill patternType="solid">
        <fgColor rgb="FFFF9999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8">
    <xf numFmtId="0" fontId="0" fillId="0" borderId="0" xfId="0"/>
    <xf numFmtId="0" fontId="4" fillId="2" borderId="4" xfId="0" applyFont="1" applyFill="1" applyBorder="1" applyAlignment="1">
      <alignment horizontal="center" vertical="top" wrapText="1"/>
    </xf>
    <xf numFmtId="0" fontId="0" fillId="0" borderId="0" xfId="0"/>
    <xf numFmtId="0" fontId="4" fillId="0" borderId="4" xfId="0" applyFont="1" applyBorder="1" applyAlignment="1">
      <alignment horizontal="right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wrapText="1"/>
    </xf>
    <xf numFmtId="0" fontId="8" fillId="6" borderId="3" xfId="1" applyFont="1" applyFill="1" applyBorder="1" applyAlignment="1">
      <alignment horizontal="center" vertical="top" wrapText="1"/>
    </xf>
    <xf numFmtId="14" fontId="8" fillId="6" borderId="3" xfId="1" applyNumberFormat="1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6" fillId="6" borderId="4" xfId="1" applyFont="1" applyFill="1" applyBorder="1" applyAlignment="1">
      <alignment horizontal="left" vertical="top" wrapText="1"/>
    </xf>
    <xf numFmtId="14" fontId="6" fillId="6" borderId="4" xfId="1" applyNumberFormat="1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14" fontId="8" fillId="6" borderId="3" xfId="2" applyNumberFormat="1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/>
    </xf>
    <xf numFmtId="14" fontId="10" fillId="0" borderId="3" xfId="0" applyNumberFormat="1" applyFont="1" applyBorder="1" applyAlignment="1">
      <alignment horizontal="center" vertical="top" wrapText="1"/>
    </xf>
    <xf numFmtId="0" fontId="14" fillId="4" borderId="3" xfId="1" applyFont="1" applyFill="1" applyBorder="1" applyAlignment="1">
      <alignment horizontal="center" vertical="top" wrapText="1"/>
    </xf>
    <xf numFmtId="0" fontId="10" fillId="6" borderId="3" xfId="0" applyFont="1" applyFill="1" applyBorder="1" applyAlignment="1">
      <alignment horizontal="center" vertical="top" wrapText="1"/>
    </xf>
    <xf numFmtId="0" fontId="10" fillId="7" borderId="3" xfId="0" applyFont="1" applyFill="1" applyBorder="1" applyAlignment="1">
      <alignment horizontal="center" vertical="top" wrapText="1"/>
    </xf>
    <xf numFmtId="0" fontId="8" fillId="10" borderId="3" xfId="1" applyFont="1" applyFill="1" applyBorder="1" applyAlignment="1">
      <alignment horizontal="center" vertical="top" wrapText="1"/>
    </xf>
    <xf numFmtId="0" fontId="8" fillId="10" borderId="3" xfId="2" applyFont="1" applyFill="1" applyBorder="1" applyAlignment="1">
      <alignment horizontal="center" vertical="top" wrapText="1"/>
    </xf>
    <xf numFmtId="0" fontId="10" fillId="10" borderId="3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center" vertical="top" wrapText="1"/>
    </xf>
    <xf numFmtId="14" fontId="15" fillId="0" borderId="3" xfId="0" applyNumberFormat="1" applyFont="1" applyBorder="1" applyAlignment="1">
      <alignment horizontal="center" vertical="top" wrapText="1"/>
    </xf>
    <xf numFmtId="0" fontId="10" fillId="10" borderId="3" xfId="0" applyFont="1" applyFill="1" applyBorder="1" applyAlignment="1">
      <alignment horizontal="center" vertical="top" wrapText="1"/>
    </xf>
    <xf numFmtId="0" fontId="10" fillId="9" borderId="3" xfId="0" applyFont="1" applyFill="1" applyBorder="1" applyAlignment="1">
      <alignment horizontal="center" vertical="top"/>
    </xf>
    <xf numFmtId="0" fontId="10" fillId="9" borderId="3" xfId="0" applyFont="1" applyFill="1" applyBorder="1" applyAlignment="1">
      <alignment horizontal="center" vertical="top" wrapText="1"/>
    </xf>
    <xf numFmtId="14" fontId="14" fillId="6" borderId="3" xfId="1" applyNumberFormat="1" applyFont="1" applyFill="1" applyBorder="1" applyAlignment="1">
      <alignment horizontal="center" vertical="top" wrapText="1"/>
    </xf>
    <xf numFmtId="0" fontId="8" fillId="4" borderId="3" xfId="2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/>
    </xf>
    <xf numFmtId="0" fontId="14" fillId="4" borderId="4" xfId="2" applyFont="1" applyFill="1" applyBorder="1" applyAlignment="1">
      <alignment horizontal="center" vertical="top" wrapText="1"/>
    </xf>
    <xf numFmtId="0" fontId="14" fillId="6" borderId="4" xfId="1" applyFont="1" applyFill="1" applyBorder="1" applyAlignment="1">
      <alignment horizontal="center" vertical="top" wrapText="1"/>
    </xf>
    <xf numFmtId="14" fontId="14" fillId="6" borderId="4" xfId="1" applyNumberFormat="1" applyFont="1" applyFill="1" applyBorder="1" applyAlignment="1">
      <alignment horizontal="center" vertical="top" wrapText="1"/>
    </xf>
    <xf numFmtId="0" fontId="4" fillId="10" borderId="4" xfId="0" applyFont="1" applyFill="1" applyBorder="1" applyAlignment="1">
      <alignment horizontal="center" vertical="top" wrapText="1"/>
    </xf>
    <xf numFmtId="0" fontId="4" fillId="10" borderId="5" xfId="0" applyFont="1" applyFill="1" applyBorder="1" applyAlignment="1">
      <alignment horizontal="center" vertical="top" wrapText="1"/>
    </xf>
    <xf numFmtId="0" fontId="14" fillId="6" borderId="2" xfId="1" applyFont="1" applyFill="1" applyBorder="1" applyAlignment="1">
      <alignment horizontal="left" vertical="top" wrapText="1"/>
    </xf>
    <xf numFmtId="14" fontId="6" fillId="6" borderId="2" xfId="1" applyNumberFormat="1" applyFont="1" applyFill="1" applyBorder="1" applyAlignment="1">
      <alignment horizontal="center" vertical="top" wrapText="1"/>
    </xf>
    <xf numFmtId="14" fontId="14" fillId="6" borderId="5" xfId="1" applyNumberFormat="1" applyFont="1" applyFill="1" applyBorder="1" applyAlignment="1">
      <alignment horizontal="center" vertical="top" wrapText="1"/>
    </xf>
    <xf numFmtId="0" fontId="14" fillId="4" borderId="5" xfId="2" applyFont="1" applyFill="1" applyBorder="1" applyAlignment="1">
      <alignment horizontal="center" vertical="top" wrapText="1"/>
    </xf>
    <xf numFmtId="0" fontId="14" fillId="4" borderId="2" xfId="2" applyFont="1" applyFill="1" applyBorder="1" applyAlignment="1">
      <alignment horizontal="center" vertical="top" wrapText="1"/>
    </xf>
    <xf numFmtId="0" fontId="14" fillId="6" borderId="5" xfId="1" applyFont="1" applyFill="1" applyBorder="1" applyAlignment="1">
      <alignment horizontal="center" vertical="top" wrapText="1"/>
    </xf>
    <xf numFmtId="0" fontId="8" fillId="6" borderId="2" xfId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 wrapText="1"/>
    </xf>
    <xf numFmtId="14" fontId="6" fillId="6" borderId="0" xfId="1" applyNumberFormat="1" applyFont="1" applyFill="1" applyBorder="1" applyAlignment="1">
      <alignment horizontal="center" vertical="top" wrapText="1"/>
    </xf>
    <xf numFmtId="0" fontId="6" fillId="6" borderId="0" xfId="1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justify" vertical="center"/>
    </xf>
    <xf numFmtId="0" fontId="4" fillId="7" borderId="0" xfId="0" applyFont="1" applyFill="1" applyBorder="1" applyAlignment="1">
      <alignment horizontal="left" vertical="top" wrapText="1"/>
    </xf>
    <xf numFmtId="0" fontId="5" fillId="4" borderId="0" xfId="1" applyFont="1" applyFill="1" applyBorder="1" applyAlignment="1">
      <alignment horizontal="center" vertical="top" wrapText="1"/>
    </xf>
    <xf numFmtId="0" fontId="5" fillId="6" borderId="0" xfId="1" applyFont="1" applyFill="1" applyBorder="1" applyAlignment="1">
      <alignment horizontal="left" vertical="top" wrapText="1"/>
    </xf>
    <xf numFmtId="0" fontId="5" fillId="7" borderId="0" xfId="0" applyFont="1" applyFill="1" applyBorder="1" applyAlignment="1">
      <alignment horizontal="left" vertical="top" wrapText="1"/>
    </xf>
    <xf numFmtId="14" fontId="5" fillId="6" borderId="0" xfId="0" applyNumberFormat="1" applyFont="1" applyFill="1" applyBorder="1" applyAlignment="1">
      <alignment horizontal="center" vertical="top" wrapText="1"/>
    </xf>
    <xf numFmtId="0" fontId="5" fillId="7" borderId="0" xfId="0" applyFont="1" applyFill="1" applyBorder="1" applyAlignment="1">
      <alignment horizontal="center" vertical="top" wrapText="1"/>
    </xf>
    <xf numFmtId="0" fontId="8" fillId="4" borderId="0" xfId="1" applyFont="1" applyFill="1" applyBorder="1" applyAlignment="1">
      <alignment horizontal="center" vertical="top" wrapText="1"/>
    </xf>
    <xf numFmtId="0" fontId="8" fillId="6" borderId="0" xfId="1" applyFont="1" applyFill="1" applyBorder="1" applyAlignment="1">
      <alignment horizontal="left" vertical="top" wrapText="1"/>
    </xf>
    <xf numFmtId="0" fontId="8" fillId="6" borderId="0" xfId="1" applyFont="1" applyFill="1" applyBorder="1" applyAlignment="1">
      <alignment horizontal="center" vertical="top" wrapText="1"/>
    </xf>
    <xf numFmtId="0" fontId="8" fillId="6" borderId="0" xfId="1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vertical="center"/>
    </xf>
    <xf numFmtId="14" fontId="4" fillId="6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/>
    </xf>
    <xf numFmtId="0" fontId="5" fillId="4" borderId="0" xfId="1" applyFont="1" applyFill="1" applyBorder="1" applyAlignment="1">
      <alignment vertical="top" wrapText="1"/>
    </xf>
    <xf numFmtId="0" fontId="8" fillId="4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14" fontId="8" fillId="6" borderId="0" xfId="1" applyNumberFormat="1" applyFont="1" applyFill="1" applyBorder="1" applyAlignment="1">
      <alignment horizontal="center" vertical="top" wrapText="1"/>
    </xf>
    <xf numFmtId="0" fontId="5" fillId="4" borderId="0" xfId="2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center" vertical="top" wrapText="1"/>
    </xf>
    <xf numFmtId="14" fontId="4" fillId="6" borderId="0" xfId="0" applyNumberFormat="1" applyFont="1" applyFill="1" applyBorder="1" applyAlignment="1">
      <alignment horizontal="center" vertical="top"/>
    </xf>
    <xf numFmtId="0" fontId="5" fillId="6" borderId="0" xfId="1" applyFont="1" applyFill="1" applyBorder="1" applyAlignment="1">
      <alignment horizontal="center" vertical="center" wrapText="1"/>
    </xf>
    <xf numFmtId="0" fontId="5" fillId="6" borderId="0" xfId="1" applyFont="1" applyFill="1" applyBorder="1" applyAlignment="1">
      <alignment horizontal="center" vertical="top" wrapText="1"/>
    </xf>
    <xf numFmtId="0" fontId="5" fillId="2" borderId="0" xfId="2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left" vertical="top" wrapText="1"/>
    </xf>
    <xf numFmtId="14" fontId="4" fillId="3" borderId="0" xfId="0" applyNumberFormat="1" applyFont="1" applyFill="1" applyBorder="1" applyAlignment="1">
      <alignment horizontal="center" vertical="top" wrapText="1"/>
    </xf>
    <xf numFmtId="14" fontId="5" fillId="0" borderId="0" xfId="1" applyNumberFormat="1" applyFont="1" applyBorder="1" applyAlignment="1">
      <alignment horizontal="center" vertical="top" wrapText="1"/>
    </xf>
    <xf numFmtId="0" fontId="5" fillId="0" borderId="0" xfId="1" applyFont="1" applyBorder="1" applyAlignment="1">
      <alignment horizontal="left" vertical="top" wrapText="1"/>
    </xf>
    <xf numFmtId="0" fontId="5" fillId="2" borderId="0" xfId="1" applyFont="1" applyFill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14" fontId="5" fillId="3" borderId="0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14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vertical="top" wrapText="1"/>
    </xf>
    <xf numFmtId="49" fontId="4" fillId="0" borderId="0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1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/>
    </xf>
    <xf numFmtId="14" fontId="5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5" fillId="3" borderId="0" xfId="0" applyFont="1" applyFill="1" applyBorder="1" applyAlignment="1">
      <alignment vertical="top" wrapText="1"/>
    </xf>
    <xf numFmtId="14" fontId="4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center"/>
    </xf>
    <xf numFmtId="14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 wrapText="1"/>
    </xf>
    <xf numFmtId="0" fontId="6" fillId="2" borderId="0" xfId="0" applyFont="1" applyFill="1" applyBorder="1" applyAlignment="1">
      <alignment horizontal="center" vertical="top" wrapText="1"/>
    </xf>
    <xf numFmtId="14" fontId="4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top" wrapText="1"/>
    </xf>
    <xf numFmtId="14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14" fontId="4" fillId="0" borderId="0" xfId="0" applyNumberFormat="1" applyFont="1" applyBorder="1" applyAlignment="1">
      <alignment horizontal="left" vertical="top"/>
    </xf>
    <xf numFmtId="14" fontId="7" fillId="0" borderId="0" xfId="0" applyNumberFormat="1" applyFont="1" applyBorder="1"/>
    <xf numFmtId="14" fontId="4" fillId="0" borderId="0" xfId="0" applyNumberFormat="1" applyFont="1" applyBorder="1"/>
    <xf numFmtId="14" fontId="4" fillId="0" borderId="0" xfId="0" applyNumberFormat="1" applyFont="1" applyBorder="1" applyAlignment="1">
      <alignment vertical="center"/>
    </xf>
    <xf numFmtId="14" fontId="4" fillId="0" borderId="0" xfId="0" applyNumberFormat="1" applyFont="1" applyBorder="1" applyAlignment="1">
      <alignment vertical="top"/>
    </xf>
    <xf numFmtId="0" fontId="6" fillId="4" borderId="6" xfId="2" applyFont="1" applyFill="1" applyBorder="1" applyAlignment="1">
      <alignment horizontal="center" vertical="top" wrapText="1"/>
    </xf>
    <xf numFmtId="0" fontId="6" fillId="6" borderId="6" xfId="1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center" wrapText="1"/>
    </xf>
    <xf numFmtId="0" fontId="10" fillId="9" borderId="3" xfId="2" applyFont="1" applyFill="1" applyBorder="1" applyAlignment="1">
      <alignment horizontal="center" vertical="top" wrapText="1"/>
    </xf>
    <xf numFmtId="0" fontId="10" fillId="9" borderId="3" xfId="1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8" borderId="3" xfId="0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/>
    </xf>
    <xf numFmtId="0" fontId="15" fillId="6" borderId="3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6" borderId="3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17" fillId="2" borderId="0" xfId="0" applyFont="1" applyFill="1" applyBorder="1" applyAlignment="1"/>
    <xf numFmtId="0" fontId="17" fillId="0" borderId="6" xfId="0" applyFont="1" applyBorder="1" applyAlignment="1">
      <alignment horizontal="left" vertical="center"/>
    </xf>
    <xf numFmtId="0" fontId="12" fillId="0" borderId="3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51</xdr:row>
      <xdr:rowOff>609599</xdr:rowOff>
    </xdr:from>
    <xdr:to>
      <xdr:col>10</xdr:col>
      <xdr:colOff>1352550</xdr:colOff>
      <xdr:row>52</xdr:row>
      <xdr:rowOff>378412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5D96333-FA8D-3CBE-08EA-09A50AE9A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0" y="60197999"/>
          <a:ext cx="1333500" cy="683213"/>
        </a:xfrm>
        <a:prstGeom prst="rect">
          <a:avLst/>
        </a:prstGeom>
      </xdr:spPr>
    </xdr:pic>
    <xdr:clientData/>
  </xdr:twoCellAnchor>
  <xdr:twoCellAnchor editAs="oneCell">
    <xdr:from>
      <xdr:col>8</xdr:col>
      <xdr:colOff>209549</xdr:colOff>
      <xdr:row>53</xdr:row>
      <xdr:rowOff>285750</xdr:rowOff>
    </xdr:from>
    <xdr:to>
      <xdr:col>9</xdr:col>
      <xdr:colOff>995538</xdr:colOff>
      <xdr:row>54</xdr:row>
      <xdr:rowOff>361950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2977DD8-96F8-6C95-D700-0153005E7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75" r="43820"/>
        <a:stretch/>
      </xdr:blipFill>
      <xdr:spPr>
        <a:xfrm>
          <a:off x="11696699" y="61188600"/>
          <a:ext cx="2081389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2"/>
  <sheetViews>
    <sheetView tabSelected="1" zoomScale="50" workbookViewId="0">
      <selection activeCell="K6" sqref="K6:K7"/>
    </sheetView>
  </sheetViews>
  <sheetFormatPr defaultRowHeight="15" x14ac:dyDescent="0.25"/>
  <cols>
    <col min="1" max="1" width="11.7109375" customWidth="1"/>
    <col min="2" max="2" width="13.42578125" customWidth="1"/>
    <col min="3" max="3" width="36.5703125" customWidth="1"/>
    <col min="4" max="4" width="19.28515625" customWidth="1"/>
    <col min="5" max="5" width="21.42578125" customWidth="1"/>
    <col min="6" max="6" width="25.85546875" customWidth="1"/>
    <col min="7" max="7" width="24.7109375" customWidth="1"/>
    <col min="8" max="9" width="19.28515625" customWidth="1"/>
    <col min="10" max="10" width="37.7109375" customWidth="1"/>
    <col min="11" max="11" width="23.42578125" customWidth="1"/>
    <col min="12" max="12" width="25" customWidth="1"/>
    <col min="13" max="13" width="34.5703125" customWidth="1"/>
    <col min="14" max="14" width="0.28515625" customWidth="1"/>
    <col min="15" max="15" width="22" hidden="1" customWidth="1"/>
    <col min="16" max="16" width="0.28515625" style="2" hidden="1" customWidth="1"/>
    <col min="17" max="17" width="28" customWidth="1"/>
    <col min="18" max="18" width="29.7109375" customWidth="1"/>
  </cols>
  <sheetData>
    <row r="1" spans="1:18" ht="8.25" customHeight="1" x14ac:dyDescent="0.2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8" ht="1.5" customHeight="1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18" ht="66" customHeight="1" x14ac:dyDescent="0.25">
      <c r="A3" s="164" t="s">
        <v>188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8" ht="103.5" customHeight="1" x14ac:dyDescent="0.45">
      <c r="A4" s="167" t="s">
        <v>25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</row>
    <row r="5" spans="1:18" ht="42" customHeight="1" x14ac:dyDescent="0.25">
      <c r="A5" s="161" t="s">
        <v>189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</row>
    <row r="6" spans="1:18" ht="20.25" customHeight="1" x14ac:dyDescent="0.25">
      <c r="A6" s="165" t="s">
        <v>2</v>
      </c>
      <c r="B6" s="165" t="s">
        <v>1</v>
      </c>
      <c r="C6" s="154" t="s">
        <v>3</v>
      </c>
      <c r="D6" s="154" t="s">
        <v>4</v>
      </c>
      <c r="E6" s="154" t="s">
        <v>5</v>
      </c>
      <c r="F6" s="154" t="s">
        <v>165</v>
      </c>
      <c r="G6" s="154" t="s">
        <v>6</v>
      </c>
      <c r="H6" s="154" t="s">
        <v>7</v>
      </c>
      <c r="I6" s="154" t="s">
        <v>8</v>
      </c>
      <c r="J6" s="154" t="s">
        <v>9</v>
      </c>
      <c r="K6" s="154" t="s">
        <v>10</v>
      </c>
      <c r="L6" s="154" t="s">
        <v>11</v>
      </c>
      <c r="M6" s="154" t="s">
        <v>12</v>
      </c>
      <c r="N6" s="155" t="s">
        <v>180</v>
      </c>
      <c r="O6" s="155" t="s">
        <v>181</v>
      </c>
      <c r="P6" s="155" t="s">
        <v>13</v>
      </c>
      <c r="Q6" s="159" t="s">
        <v>182</v>
      </c>
      <c r="R6" s="157" t="s">
        <v>14</v>
      </c>
    </row>
    <row r="7" spans="1:18" ht="188.25" customHeight="1" x14ac:dyDescent="0.25">
      <c r="A7" s="166"/>
      <c r="B7" s="166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6"/>
      <c r="O7" s="156"/>
      <c r="P7" s="156"/>
      <c r="Q7" s="160"/>
      <c r="R7" s="158"/>
    </row>
    <row r="8" spans="1:18" ht="87" customHeight="1" x14ac:dyDescent="0.25">
      <c r="A8" s="15">
        <v>1</v>
      </c>
      <c r="B8" s="136">
        <v>1</v>
      </c>
      <c r="C8" s="138" t="s">
        <v>26</v>
      </c>
      <c r="D8" s="17"/>
      <c r="E8" s="16" t="s">
        <v>27</v>
      </c>
      <c r="F8" s="16" t="s">
        <v>28</v>
      </c>
      <c r="G8" s="16" t="s">
        <v>29</v>
      </c>
      <c r="H8" s="16">
        <v>2025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34</v>
      </c>
      <c r="N8" s="147">
        <v>7</v>
      </c>
      <c r="O8" s="145">
        <v>6.9</v>
      </c>
      <c r="P8" s="145">
        <f>(N8+O8)/2</f>
        <v>6.95</v>
      </c>
      <c r="Q8" s="146" t="s">
        <v>183</v>
      </c>
      <c r="R8" s="148" t="s">
        <v>15</v>
      </c>
    </row>
    <row r="9" spans="1:18" ht="87.75" customHeight="1" x14ac:dyDescent="0.25">
      <c r="A9" s="18">
        <v>2</v>
      </c>
      <c r="B9" s="137">
        <v>2</v>
      </c>
      <c r="C9" s="138" t="s">
        <v>35</v>
      </c>
      <c r="D9" s="11"/>
      <c r="E9" s="16" t="s">
        <v>27</v>
      </c>
      <c r="F9" s="16" t="s">
        <v>28</v>
      </c>
      <c r="G9" s="12" t="s">
        <v>36</v>
      </c>
      <c r="H9" s="16">
        <v>2025</v>
      </c>
      <c r="I9" s="16" t="s">
        <v>30</v>
      </c>
      <c r="J9" s="16" t="s">
        <v>31</v>
      </c>
      <c r="K9" s="16" t="s">
        <v>32</v>
      </c>
      <c r="L9" s="16" t="s">
        <v>33</v>
      </c>
      <c r="M9" s="16" t="s">
        <v>34</v>
      </c>
      <c r="N9" s="147">
        <v>6.5</v>
      </c>
      <c r="O9" s="145">
        <v>6.6</v>
      </c>
      <c r="P9" s="145">
        <f t="shared" ref="P9:P51" si="0">(N9+O9)/2</f>
        <v>6.55</v>
      </c>
      <c r="Q9" s="146" t="s">
        <v>183</v>
      </c>
      <c r="R9" s="148" t="s">
        <v>16</v>
      </c>
    </row>
    <row r="10" spans="1:18" ht="80.25" customHeight="1" x14ac:dyDescent="0.25">
      <c r="A10" s="18">
        <v>3</v>
      </c>
      <c r="B10" s="137">
        <v>3</v>
      </c>
      <c r="C10" s="138" t="s">
        <v>37</v>
      </c>
      <c r="D10" s="19">
        <v>39918</v>
      </c>
      <c r="E10" s="16" t="s">
        <v>27</v>
      </c>
      <c r="F10" s="16" t="s">
        <v>28</v>
      </c>
      <c r="G10" s="20" t="s">
        <v>38</v>
      </c>
      <c r="H10" s="16">
        <v>2025</v>
      </c>
      <c r="I10" s="16" t="s">
        <v>30</v>
      </c>
      <c r="J10" s="16" t="s">
        <v>39</v>
      </c>
      <c r="K10" s="16" t="s">
        <v>32</v>
      </c>
      <c r="L10" s="16" t="s">
        <v>33</v>
      </c>
      <c r="M10" s="16" t="s">
        <v>34</v>
      </c>
      <c r="N10" s="147">
        <v>8</v>
      </c>
      <c r="O10" s="145">
        <v>7.9</v>
      </c>
      <c r="P10" s="145">
        <f>(N10+O10)/2</f>
        <v>7.95</v>
      </c>
      <c r="Q10" s="146" t="s">
        <v>187</v>
      </c>
      <c r="R10" s="148" t="s">
        <v>17</v>
      </c>
    </row>
    <row r="11" spans="1:18" ht="74.25" customHeight="1" x14ac:dyDescent="0.25">
      <c r="A11" s="15">
        <v>4</v>
      </c>
      <c r="B11" s="136">
        <v>4</v>
      </c>
      <c r="C11" s="138" t="s">
        <v>40</v>
      </c>
      <c r="D11" s="19">
        <v>40050</v>
      </c>
      <c r="E11" s="16" t="s">
        <v>41</v>
      </c>
      <c r="F11" s="16" t="s">
        <v>28</v>
      </c>
      <c r="G11" s="16" t="s">
        <v>42</v>
      </c>
      <c r="H11" s="16">
        <v>2025</v>
      </c>
      <c r="I11" s="16" t="s">
        <v>30</v>
      </c>
      <c r="J11" s="16" t="s">
        <v>39</v>
      </c>
      <c r="K11" s="16" t="s">
        <v>32</v>
      </c>
      <c r="L11" s="16" t="s">
        <v>33</v>
      </c>
      <c r="M11" s="16" t="s">
        <v>34</v>
      </c>
      <c r="N11" s="147">
        <v>4.3</v>
      </c>
      <c r="O11" s="145">
        <v>5.6</v>
      </c>
      <c r="P11" s="145">
        <f t="shared" si="0"/>
        <v>4.9499999999999993</v>
      </c>
      <c r="Q11" s="146" t="s">
        <v>186</v>
      </c>
      <c r="R11" s="148" t="s">
        <v>18</v>
      </c>
    </row>
    <row r="12" spans="1:18" ht="100.5" customHeight="1" x14ac:dyDescent="0.25">
      <c r="A12" s="18">
        <v>5</v>
      </c>
      <c r="B12" s="137">
        <v>5</v>
      </c>
      <c r="C12" s="138" t="s">
        <v>43</v>
      </c>
      <c r="D12" s="11"/>
      <c r="E12" s="16" t="s">
        <v>41</v>
      </c>
      <c r="F12" s="16" t="s">
        <v>28</v>
      </c>
      <c r="G12" s="16" t="s">
        <v>44</v>
      </c>
      <c r="H12" s="16">
        <v>2024</v>
      </c>
      <c r="I12" s="16" t="s">
        <v>30</v>
      </c>
      <c r="J12" s="10" t="s">
        <v>45</v>
      </c>
      <c r="K12" s="16" t="s">
        <v>32</v>
      </c>
      <c r="L12" s="16" t="s">
        <v>33</v>
      </c>
      <c r="M12" s="16" t="s">
        <v>34</v>
      </c>
      <c r="N12" s="147">
        <v>6</v>
      </c>
      <c r="O12" s="145">
        <v>6</v>
      </c>
      <c r="P12" s="145">
        <f t="shared" si="0"/>
        <v>6</v>
      </c>
      <c r="Q12" s="146" t="s">
        <v>185</v>
      </c>
      <c r="R12" s="148" t="s">
        <v>19</v>
      </c>
    </row>
    <row r="13" spans="1:18" ht="88.5" customHeight="1" x14ac:dyDescent="0.25">
      <c r="A13" s="18">
        <v>6</v>
      </c>
      <c r="B13" s="137">
        <v>6</v>
      </c>
      <c r="C13" s="139" t="s">
        <v>46</v>
      </c>
      <c r="D13" s="19">
        <v>40041</v>
      </c>
      <c r="E13" s="16" t="s">
        <v>27</v>
      </c>
      <c r="F13" s="16" t="s">
        <v>28</v>
      </c>
      <c r="G13" s="16" t="s">
        <v>47</v>
      </c>
      <c r="H13" s="16">
        <v>2024</v>
      </c>
      <c r="I13" s="16" t="s">
        <v>30</v>
      </c>
      <c r="J13" s="21" t="s">
        <v>48</v>
      </c>
      <c r="K13" s="16" t="s">
        <v>32</v>
      </c>
      <c r="L13" s="16" t="s">
        <v>33</v>
      </c>
      <c r="M13" s="16" t="s">
        <v>34</v>
      </c>
      <c r="N13" s="147">
        <v>5.5</v>
      </c>
      <c r="O13" s="145">
        <v>5.9</v>
      </c>
      <c r="P13" s="145">
        <f t="shared" si="0"/>
        <v>5.7</v>
      </c>
      <c r="Q13" s="146" t="s">
        <v>185</v>
      </c>
    </row>
    <row r="14" spans="1:18" ht="72" customHeight="1" x14ac:dyDescent="0.25">
      <c r="A14" s="15">
        <v>7</v>
      </c>
      <c r="B14" s="136">
        <v>7</v>
      </c>
      <c r="C14" s="138" t="s">
        <v>49</v>
      </c>
      <c r="D14" s="19">
        <v>40115</v>
      </c>
      <c r="E14" s="16" t="s">
        <v>41</v>
      </c>
      <c r="F14" s="16" t="s">
        <v>28</v>
      </c>
      <c r="G14" s="16" t="s">
        <v>50</v>
      </c>
      <c r="H14" s="16">
        <v>2025</v>
      </c>
      <c r="I14" s="16" t="s">
        <v>30</v>
      </c>
      <c r="J14" s="21" t="s">
        <v>51</v>
      </c>
      <c r="K14" s="16" t="s">
        <v>32</v>
      </c>
      <c r="L14" s="16" t="s">
        <v>33</v>
      </c>
      <c r="M14" s="16" t="s">
        <v>34</v>
      </c>
      <c r="N14" s="147">
        <v>5.5</v>
      </c>
      <c r="O14" s="145">
        <v>5.9</v>
      </c>
      <c r="P14" s="145">
        <f t="shared" si="0"/>
        <v>5.7</v>
      </c>
      <c r="Q14" s="146" t="s">
        <v>185</v>
      </c>
    </row>
    <row r="15" spans="1:18" ht="151.5" customHeight="1" x14ac:dyDescent="0.25">
      <c r="A15" s="18">
        <v>8</v>
      </c>
      <c r="B15" s="137">
        <v>8</v>
      </c>
      <c r="C15" s="138" t="s">
        <v>52</v>
      </c>
      <c r="D15" s="19">
        <v>39553</v>
      </c>
      <c r="E15" s="16" t="s">
        <v>41</v>
      </c>
      <c r="F15" s="16" t="s">
        <v>28</v>
      </c>
      <c r="G15" s="20" t="s">
        <v>53</v>
      </c>
      <c r="H15" s="16">
        <v>2024</v>
      </c>
      <c r="I15" s="16" t="s">
        <v>30</v>
      </c>
      <c r="J15" s="22" t="s">
        <v>54</v>
      </c>
      <c r="K15" s="16" t="s">
        <v>32</v>
      </c>
      <c r="L15" s="16" t="s">
        <v>33</v>
      </c>
      <c r="M15" s="16" t="s">
        <v>34</v>
      </c>
      <c r="N15" s="147">
        <v>7</v>
      </c>
      <c r="O15" s="145">
        <v>6.2</v>
      </c>
      <c r="P15" s="145">
        <f t="shared" si="0"/>
        <v>6.6</v>
      </c>
      <c r="Q15" s="146" t="s">
        <v>183</v>
      </c>
    </row>
    <row r="16" spans="1:18" ht="78.75" customHeight="1" x14ac:dyDescent="0.25">
      <c r="A16" s="18">
        <v>9</v>
      </c>
      <c r="B16" s="137">
        <v>9</v>
      </c>
      <c r="C16" s="138" t="s">
        <v>55</v>
      </c>
      <c r="D16" s="19">
        <v>39668</v>
      </c>
      <c r="E16" s="16" t="s">
        <v>27</v>
      </c>
      <c r="F16" s="16" t="s">
        <v>28</v>
      </c>
      <c r="G16" s="16" t="s">
        <v>56</v>
      </c>
      <c r="H16" s="16">
        <v>2025</v>
      </c>
      <c r="I16" s="16" t="s">
        <v>57</v>
      </c>
      <c r="J16" s="16" t="s">
        <v>58</v>
      </c>
      <c r="K16" s="16" t="s">
        <v>87</v>
      </c>
      <c r="L16" s="16" t="s">
        <v>59</v>
      </c>
      <c r="M16" s="16" t="s">
        <v>60</v>
      </c>
      <c r="N16" s="147">
        <v>4</v>
      </c>
      <c r="O16" s="145">
        <v>5.9</v>
      </c>
      <c r="P16" s="145">
        <f t="shared" si="0"/>
        <v>4.95</v>
      </c>
      <c r="Q16" s="146" t="s">
        <v>186</v>
      </c>
    </row>
    <row r="17" spans="1:17" ht="64.5" customHeight="1" x14ac:dyDescent="0.25">
      <c r="A17" s="15">
        <v>10</v>
      </c>
      <c r="B17" s="136">
        <v>10</v>
      </c>
      <c r="C17" s="138" t="s">
        <v>61</v>
      </c>
      <c r="D17" s="19">
        <v>39549</v>
      </c>
      <c r="E17" s="16" t="s">
        <v>62</v>
      </c>
      <c r="F17" s="16" t="s">
        <v>28</v>
      </c>
      <c r="G17" s="16" t="s">
        <v>63</v>
      </c>
      <c r="H17" s="16">
        <v>2025</v>
      </c>
      <c r="I17" s="16" t="s">
        <v>64</v>
      </c>
      <c r="J17" s="16" t="s">
        <v>58</v>
      </c>
      <c r="K17" s="16" t="s">
        <v>87</v>
      </c>
      <c r="L17" s="16" t="s">
        <v>59</v>
      </c>
      <c r="M17" s="16" t="s">
        <v>60</v>
      </c>
      <c r="N17" s="147">
        <v>4.5</v>
      </c>
      <c r="O17" s="145">
        <v>5.8</v>
      </c>
      <c r="P17" s="145">
        <f t="shared" si="0"/>
        <v>5.15</v>
      </c>
      <c r="Q17" s="146" t="s">
        <v>185</v>
      </c>
    </row>
    <row r="18" spans="1:17" ht="66.75" customHeight="1" x14ac:dyDescent="0.25">
      <c r="A18" s="18">
        <v>11</v>
      </c>
      <c r="B18" s="23">
        <v>37</v>
      </c>
      <c r="C18" s="138" t="s">
        <v>65</v>
      </c>
      <c r="D18" s="19">
        <v>39807</v>
      </c>
      <c r="E18" s="16" t="s">
        <v>66</v>
      </c>
      <c r="F18" s="16" t="s">
        <v>67</v>
      </c>
      <c r="G18" s="16" t="s">
        <v>68</v>
      </c>
      <c r="H18" s="16">
        <v>2024</v>
      </c>
      <c r="I18" s="16" t="s">
        <v>69</v>
      </c>
      <c r="J18" s="16" t="s">
        <v>70</v>
      </c>
      <c r="K18" s="16" t="s">
        <v>87</v>
      </c>
      <c r="L18" s="16" t="s">
        <v>59</v>
      </c>
      <c r="M18" s="16" t="s">
        <v>60</v>
      </c>
      <c r="N18" s="147">
        <v>6</v>
      </c>
      <c r="O18" s="145">
        <v>6</v>
      </c>
      <c r="P18" s="145">
        <f t="shared" si="0"/>
        <v>6</v>
      </c>
      <c r="Q18" s="146" t="s">
        <v>185</v>
      </c>
    </row>
    <row r="19" spans="1:17" ht="58.5" customHeight="1" x14ac:dyDescent="0.25">
      <c r="A19" s="18">
        <v>12</v>
      </c>
      <c r="B19" s="137">
        <v>11</v>
      </c>
      <c r="C19" s="138" t="s">
        <v>71</v>
      </c>
      <c r="D19" s="19">
        <v>39881</v>
      </c>
      <c r="E19" s="16" t="s">
        <v>27</v>
      </c>
      <c r="F19" s="16" t="s">
        <v>28</v>
      </c>
      <c r="G19" s="16" t="s">
        <v>72</v>
      </c>
      <c r="H19" s="16">
        <v>2025</v>
      </c>
      <c r="I19" s="16" t="s">
        <v>64</v>
      </c>
      <c r="J19" s="16" t="s">
        <v>58</v>
      </c>
      <c r="K19" s="16" t="s">
        <v>87</v>
      </c>
      <c r="L19" s="16" t="s">
        <v>59</v>
      </c>
      <c r="M19" s="16" t="s">
        <v>60</v>
      </c>
      <c r="N19" s="147">
        <v>4.4000000000000004</v>
      </c>
      <c r="O19" s="145">
        <v>5.6</v>
      </c>
      <c r="P19" s="145">
        <f t="shared" si="0"/>
        <v>5</v>
      </c>
      <c r="Q19" s="146" t="s">
        <v>186</v>
      </c>
    </row>
    <row r="20" spans="1:17" ht="87.75" customHeight="1" x14ac:dyDescent="0.25">
      <c r="A20" s="15">
        <v>13</v>
      </c>
      <c r="B20" s="24">
        <v>38</v>
      </c>
      <c r="C20" s="138" t="s">
        <v>73</v>
      </c>
      <c r="D20" s="19">
        <v>39627</v>
      </c>
      <c r="E20" s="16" t="s">
        <v>41</v>
      </c>
      <c r="F20" s="16" t="s">
        <v>67</v>
      </c>
      <c r="G20" s="16" t="s">
        <v>74</v>
      </c>
      <c r="H20" s="16">
        <v>2024</v>
      </c>
      <c r="I20" s="16" t="s">
        <v>75</v>
      </c>
      <c r="J20" s="16" t="s">
        <v>76</v>
      </c>
      <c r="K20" s="16" t="s">
        <v>87</v>
      </c>
      <c r="L20" s="16" t="s">
        <v>59</v>
      </c>
      <c r="M20" s="16" t="s">
        <v>60</v>
      </c>
      <c r="N20" s="147">
        <v>5.5</v>
      </c>
      <c r="O20" s="145">
        <v>7.5</v>
      </c>
      <c r="P20" s="145">
        <f t="shared" si="0"/>
        <v>6.5</v>
      </c>
      <c r="Q20" s="146" t="s">
        <v>183</v>
      </c>
    </row>
    <row r="21" spans="1:17" ht="92.25" customHeight="1" x14ac:dyDescent="0.25">
      <c r="A21" s="18">
        <v>14</v>
      </c>
      <c r="B21" s="23">
        <v>39</v>
      </c>
      <c r="C21" s="138" t="s">
        <v>77</v>
      </c>
      <c r="D21" s="19">
        <v>39218</v>
      </c>
      <c r="E21" s="16" t="s">
        <v>27</v>
      </c>
      <c r="F21" s="16" t="s">
        <v>67</v>
      </c>
      <c r="G21" s="16" t="s">
        <v>78</v>
      </c>
      <c r="H21" s="16">
        <v>2024</v>
      </c>
      <c r="I21" s="16" t="s">
        <v>75</v>
      </c>
      <c r="J21" s="16" t="s">
        <v>76</v>
      </c>
      <c r="K21" s="16" t="s">
        <v>87</v>
      </c>
      <c r="L21" s="16" t="s">
        <v>59</v>
      </c>
      <c r="M21" s="16" t="s">
        <v>60</v>
      </c>
      <c r="N21" s="147">
        <v>7.5</v>
      </c>
      <c r="O21" s="145">
        <v>5.5</v>
      </c>
      <c r="P21" s="145">
        <f t="shared" si="0"/>
        <v>6.5</v>
      </c>
      <c r="Q21" s="146" t="s">
        <v>183</v>
      </c>
    </row>
    <row r="22" spans="1:17" ht="111.75" customHeight="1" x14ac:dyDescent="0.25">
      <c r="A22" s="18">
        <v>15</v>
      </c>
      <c r="B22" s="137">
        <v>12</v>
      </c>
      <c r="C22" s="138" t="s">
        <v>79</v>
      </c>
      <c r="D22" s="19">
        <v>40067</v>
      </c>
      <c r="E22" s="16" t="s">
        <v>41</v>
      </c>
      <c r="F22" s="16" t="s">
        <v>28</v>
      </c>
      <c r="G22" s="16" t="s">
        <v>80</v>
      </c>
      <c r="H22" s="16">
        <v>2025</v>
      </c>
      <c r="I22" s="16" t="s">
        <v>81</v>
      </c>
      <c r="J22" s="16" t="s">
        <v>58</v>
      </c>
      <c r="K22" s="16" t="s">
        <v>87</v>
      </c>
      <c r="L22" s="16" t="s">
        <v>59</v>
      </c>
      <c r="M22" s="16" t="s">
        <v>60</v>
      </c>
      <c r="N22" s="147">
        <v>4</v>
      </c>
      <c r="O22" s="145">
        <v>5.4</v>
      </c>
      <c r="P22" s="145">
        <f t="shared" si="0"/>
        <v>4.7</v>
      </c>
      <c r="Q22" s="146" t="s">
        <v>186</v>
      </c>
    </row>
    <row r="23" spans="1:17" ht="70.5" customHeight="1" x14ac:dyDescent="0.25">
      <c r="A23" s="15">
        <v>16</v>
      </c>
      <c r="B23" s="136">
        <v>13</v>
      </c>
      <c r="C23" s="138" t="s">
        <v>82</v>
      </c>
      <c r="D23" s="19">
        <v>40267</v>
      </c>
      <c r="E23" s="16" t="s">
        <v>66</v>
      </c>
      <c r="F23" s="16" t="s">
        <v>28</v>
      </c>
      <c r="G23" s="16" t="s">
        <v>83</v>
      </c>
      <c r="H23" s="16">
        <v>2025</v>
      </c>
      <c r="I23" s="16" t="s">
        <v>64</v>
      </c>
      <c r="J23" s="16" t="s">
        <v>58</v>
      </c>
      <c r="K23" s="16" t="s">
        <v>87</v>
      </c>
      <c r="L23" s="16" t="s">
        <v>59</v>
      </c>
      <c r="M23" s="16" t="s">
        <v>60</v>
      </c>
      <c r="N23" s="147">
        <v>4</v>
      </c>
      <c r="O23" s="145">
        <v>5</v>
      </c>
      <c r="P23" s="145">
        <f t="shared" si="0"/>
        <v>4.5</v>
      </c>
      <c r="Q23" s="146" t="s">
        <v>186</v>
      </c>
    </row>
    <row r="24" spans="1:17" ht="66" customHeight="1" x14ac:dyDescent="0.25">
      <c r="A24" s="18">
        <v>17</v>
      </c>
      <c r="B24" s="30">
        <v>14</v>
      </c>
      <c r="C24" s="138" t="s">
        <v>84</v>
      </c>
      <c r="D24" s="19">
        <v>40041</v>
      </c>
      <c r="E24" s="16" t="s">
        <v>41</v>
      </c>
      <c r="F24" s="16" t="s">
        <v>28</v>
      </c>
      <c r="G24" s="16" t="s">
        <v>85</v>
      </c>
      <c r="H24" s="16">
        <v>2025</v>
      </c>
      <c r="I24" s="16" t="s">
        <v>86</v>
      </c>
      <c r="J24" s="16" t="s">
        <v>58</v>
      </c>
      <c r="K24" s="16" t="s">
        <v>87</v>
      </c>
      <c r="L24" s="16" t="s">
        <v>59</v>
      </c>
      <c r="M24" s="16" t="s">
        <v>60</v>
      </c>
      <c r="N24" s="147">
        <v>4.5</v>
      </c>
      <c r="O24" s="145">
        <v>4.7</v>
      </c>
      <c r="P24" s="145">
        <f t="shared" si="0"/>
        <v>4.5999999999999996</v>
      </c>
      <c r="Q24" s="146" t="s">
        <v>186</v>
      </c>
    </row>
    <row r="25" spans="1:17" ht="54" customHeight="1" x14ac:dyDescent="0.25">
      <c r="A25" s="18">
        <v>18</v>
      </c>
      <c r="B25" s="25">
        <v>40</v>
      </c>
      <c r="C25" s="140" t="s">
        <v>88</v>
      </c>
      <c r="D25" s="27">
        <v>39322</v>
      </c>
      <c r="E25" s="26" t="s">
        <v>62</v>
      </c>
      <c r="F25" s="16" t="s">
        <v>67</v>
      </c>
      <c r="G25" s="26" t="s">
        <v>89</v>
      </c>
      <c r="H25" s="26">
        <v>2024</v>
      </c>
      <c r="I25" s="26" t="s">
        <v>90</v>
      </c>
      <c r="J25" s="26" t="s">
        <v>175</v>
      </c>
      <c r="K25" s="16" t="s">
        <v>87</v>
      </c>
      <c r="L25" s="16" t="s">
        <v>91</v>
      </c>
      <c r="M25" s="16" t="s">
        <v>92</v>
      </c>
      <c r="N25" s="147">
        <v>4.5</v>
      </c>
      <c r="O25" s="145">
        <v>4.8</v>
      </c>
      <c r="P25" s="145">
        <f t="shared" si="0"/>
        <v>4.6500000000000004</v>
      </c>
      <c r="Q25" s="146" t="s">
        <v>186</v>
      </c>
    </row>
    <row r="26" spans="1:17" ht="93.75" customHeight="1" x14ac:dyDescent="0.25">
      <c r="A26" s="15">
        <v>19</v>
      </c>
      <c r="B26" s="28">
        <v>41</v>
      </c>
      <c r="C26" s="140" t="s">
        <v>88</v>
      </c>
      <c r="D26" s="27">
        <v>39322</v>
      </c>
      <c r="E26" s="26" t="s">
        <v>62</v>
      </c>
      <c r="F26" s="16" t="s">
        <v>67</v>
      </c>
      <c r="G26" s="26" t="s">
        <v>93</v>
      </c>
      <c r="H26" s="26">
        <v>2024</v>
      </c>
      <c r="I26" s="26" t="s">
        <v>94</v>
      </c>
      <c r="J26" s="26" t="s">
        <v>175</v>
      </c>
      <c r="K26" s="16" t="s">
        <v>87</v>
      </c>
      <c r="L26" s="16" t="s">
        <v>91</v>
      </c>
      <c r="M26" s="16" t="s">
        <v>92</v>
      </c>
      <c r="N26" s="147">
        <v>4.5</v>
      </c>
      <c r="O26" s="145">
        <v>4.8</v>
      </c>
      <c r="P26" s="145">
        <f t="shared" si="0"/>
        <v>4.6500000000000004</v>
      </c>
      <c r="Q26" s="146" t="s">
        <v>186</v>
      </c>
    </row>
    <row r="27" spans="1:17" ht="63" customHeight="1" x14ac:dyDescent="0.25">
      <c r="A27" s="18">
        <v>20</v>
      </c>
      <c r="B27" s="29">
        <v>15</v>
      </c>
      <c r="C27" s="140" t="s">
        <v>95</v>
      </c>
      <c r="D27" s="27">
        <v>39963</v>
      </c>
      <c r="E27" s="26" t="s">
        <v>41</v>
      </c>
      <c r="F27" s="16" t="s">
        <v>28</v>
      </c>
      <c r="G27" s="26" t="s">
        <v>96</v>
      </c>
      <c r="H27" s="26">
        <v>2024</v>
      </c>
      <c r="I27" s="26" t="s">
        <v>97</v>
      </c>
      <c r="J27" s="26" t="s">
        <v>176</v>
      </c>
      <c r="K27" s="16" t="s">
        <v>87</v>
      </c>
      <c r="L27" s="16" t="s">
        <v>91</v>
      </c>
      <c r="M27" s="16" t="s">
        <v>92</v>
      </c>
      <c r="N27" s="147">
        <v>4</v>
      </c>
      <c r="O27" s="145">
        <v>5.7</v>
      </c>
      <c r="P27" s="145">
        <f t="shared" si="0"/>
        <v>4.8499999999999996</v>
      </c>
      <c r="Q27" s="146" t="s">
        <v>186</v>
      </c>
    </row>
    <row r="28" spans="1:17" ht="72.75" customHeight="1" x14ac:dyDescent="0.25">
      <c r="A28" s="18">
        <v>21</v>
      </c>
      <c r="B28" s="30">
        <v>16</v>
      </c>
      <c r="C28" s="140" t="s">
        <v>98</v>
      </c>
      <c r="D28" s="26" t="s">
        <v>99</v>
      </c>
      <c r="E28" s="26" t="s">
        <v>27</v>
      </c>
      <c r="F28" s="16" t="s">
        <v>28</v>
      </c>
      <c r="G28" s="26" t="s">
        <v>100</v>
      </c>
      <c r="H28" s="26">
        <v>2024</v>
      </c>
      <c r="I28" s="26" t="s">
        <v>101</v>
      </c>
      <c r="J28" s="26" t="s">
        <v>176</v>
      </c>
      <c r="K28" s="16" t="s">
        <v>87</v>
      </c>
      <c r="L28" s="16" t="s">
        <v>91</v>
      </c>
      <c r="M28" s="16" t="s">
        <v>92</v>
      </c>
      <c r="N28" s="147">
        <v>4</v>
      </c>
      <c r="O28" s="145">
        <v>5.5</v>
      </c>
      <c r="P28" s="145">
        <f t="shared" si="0"/>
        <v>4.75</v>
      </c>
      <c r="Q28" s="146" t="s">
        <v>186</v>
      </c>
    </row>
    <row r="29" spans="1:17" ht="113.25" customHeight="1" x14ac:dyDescent="0.25">
      <c r="A29" s="15">
        <v>22</v>
      </c>
      <c r="B29" s="30">
        <v>17</v>
      </c>
      <c r="C29" s="140" t="s">
        <v>102</v>
      </c>
      <c r="D29" s="27">
        <v>39668</v>
      </c>
      <c r="E29" s="26" t="s">
        <v>27</v>
      </c>
      <c r="F29" s="16" t="s">
        <v>28</v>
      </c>
      <c r="G29" s="26" t="s">
        <v>109</v>
      </c>
      <c r="H29" s="26">
        <v>2024</v>
      </c>
      <c r="I29" s="26" t="s">
        <v>116</v>
      </c>
      <c r="J29" s="26" t="s">
        <v>176</v>
      </c>
      <c r="K29" s="16" t="s">
        <v>87</v>
      </c>
      <c r="L29" s="16" t="s">
        <v>91</v>
      </c>
      <c r="M29" s="16" t="s">
        <v>92</v>
      </c>
      <c r="N29" s="147">
        <v>6</v>
      </c>
      <c r="O29" s="145">
        <v>6</v>
      </c>
      <c r="P29" s="145">
        <f t="shared" si="0"/>
        <v>6</v>
      </c>
      <c r="Q29" s="146" t="s">
        <v>185</v>
      </c>
    </row>
    <row r="30" spans="1:17" ht="136.5" customHeight="1" x14ac:dyDescent="0.25">
      <c r="A30" s="18">
        <v>23</v>
      </c>
      <c r="B30" s="25">
        <v>42</v>
      </c>
      <c r="C30" s="140" t="s">
        <v>103</v>
      </c>
      <c r="D30" s="27">
        <v>40587</v>
      </c>
      <c r="E30" s="26" t="s">
        <v>66</v>
      </c>
      <c r="F30" s="16" t="s">
        <v>67</v>
      </c>
      <c r="G30" s="26" t="s">
        <v>110</v>
      </c>
      <c r="H30" s="26">
        <v>2025</v>
      </c>
      <c r="I30" s="26" t="s">
        <v>117</v>
      </c>
      <c r="J30" s="26" t="s">
        <v>177</v>
      </c>
      <c r="K30" s="16" t="s">
        <v>87</v>
      </c>
      <c r="L30" s="16" t="s">
        <v>91</v>
      </c>
      <c r="M30" s="16" t="s">
        <v>92</v>
      </c>
      <c r="N30" s="147">
        <v>6</v>
      </c>
      <c r="O30" s="145">
        <v>6</v>
      </c>
      <c r="P30" s="145">
        <f t="shared" si="0"/>
        <v>6</v>
      </c>
      <c r="Q30" s="146" t="s">
        <v>185</v>
      </c>
    </row>
    <row r="31" spans="1:17" ht="110.25" customHeight="1" x14ac:dyDescent="0.25">
      <c r="A31" s="18">
        <v>24</v>
      </c>
      <c r="B31" s="28">
        <v>43</v>
      </c>
      <c r="C31" s="140" t="s">
        <v>104</v>
      </c>
      <c r="D31" s="27">
        <v>40293</v>
      </c>
      <c r="E31" s="26" t="s">
        <v>41</v>
      </c>
      <c r="F31" s="16" t="s">
        <v>67</v>
      </c>
      <c r="G31" s="26" t="s">
        <v>111</v>
      </c>
      <c r="H31" s="26">
        <v>2025</v>
      </c>
      <c r="I31" s="26" t="s">
        <v>117</v>
      </c>
      <c r="J31" s="26" t="s">
        <v>177</v>
      </c>
      <c r="K31" s="16" t="s">
        <v>87</v>
      </c>
      <c r="L31" s="16" t="s">
        <v>91</v>
      </c>
      <c r="M31" s="16" t="s">
        <v>92</v>
      </c>
      <c r="N31" s="147">
        <v>6</v>
      </c>
      <c r="O31" s="145">
        <v>5.4</v>
      </c>
      <c r="P31" s="145">
        <f t="shared" si="0"/>
        <v>5.7</v>
      </c>
      <c r="Q31" s="146" t="s">
        <v>185</v>
      </c>
    </row>
    <row r="32" spans="1:17" ht="132.75" customHeight="1" x14ac:dyDescent="0.25">
      <c r="A32" s="15">
        <v>25</v>
      </c>
      <c r="B32" s="25">
        <v>44</v>
      </c>
      <c r="C32" s="140" t="s">
        <v>105</v>
      </c>
      <c r="D32" s="27">
        <v>40128</v>
      </c>
      <c r="E32" s="26" t="s">
        <v>27</v>
      </c>
      <c r="F32" s="16" t="s">
        <v>67</v>
      </c>
      <c r="G32" s="26" t="s">
        <v>112</v>
      </c>
      <c r="H32" s="26">
        <v>2025</v>
      </c>
      <c r="I32" s="26" t="s">
        <v>117</v>
      </c>
      <c r="J32" s="26" t="s">
        <v>177</v>
      </c>
      <c r="K32" s="16" t="s">
        <v>87</v>
      </c>
      <c r="L32" s="16" t="s">
        <v>91</v>
      </c>
      <c r="M32" s="16" t="s">
        <v>92</v>
      </c>
      <c r="N32" s="147">
        <v>7.5</v>
      </c>
      <c r="O32" s="145">
        <v>5.4</v>
      </c>
      <c r="P32" s="145">
        <f t="shared" si="0"/>
        <v>6.45</v>
      </c>
      <c r="Q32" s="146" t="s">
        <v>183</v>
      </c>
    </row>
    <row r="33" spans="1:17" ht="151.5" customHeight="1" x14ac:dyDescent="0.25">
      <c r="A33" s="18">
        <v>26</v>
      </c>
      <c r="B33" s="30">
        <v>18</v>
      </c>
      <c r="C33" s="140" t="s">
        <v>106</v>
      </c>
      <c r="D33" s="27">
        <v>39951</v>
      </c>
      <c r="E33" s="26" t="s">
        <v>27</v>
      </c>
      <c r="F33" s="16" t="s">
        <v>28</v>
      </c>
      <c r="G33" s="26" t="s">
        <v>113</v>
      </c>
      <c r="H33" s="26">
        <v>2025</v>
      </c>
      <c r="I33" s="26" t="s">
        <v>101</v>
      </c>
      <c r="J33" s="26" t="s">
        <v>178</v>
      </c>
      <c r="K33" s="16" t="s">
        <v>87</v>
      </c>
      <c r="L33" s="16" t="s">
        <v>91</v>
      </c>
      <c r="M33" s="16" t="s">
        <v>92</v>
      </c>
      <c r="N33" s="147">
        <v>3</v>
      </c>
      <c r="O33" s="145">
        <v>5.3</v>
      </c>
      <c r="P33" s="145">
        <f t="shared" si="0"/>
        <v>4.1500000000000004</v>
      </c>
      <c r="Q33" s="146" t="s">
        <v>186</v>
      </c>
    </row>
    <row r="34" spans="1:17" ht="111.75" customHeight="1" x14ac:dyDescent="0.25">
      <c r="A34" s="18">
        <v>27</v>
      </c>
      <c r="B34" s="30">
        <v>19</v>
      </c>
      <c r="C34" s="140" t="s">
        <v>107</v>
      </c>
      <c r="D34" s="27">
        <v>39853</v>
      </c>
      <c r="E34" s="26" t="s">
        <v>27</v>
      </c>
      <c r="F34" s="16" t="s">
        <v>28</v>
      </c>
      <c r="G34" s="26" t="s">
        <v>114</v>
      </c>
      <c r="H34" s="26">
        <v>2025</v>
      </c>
      <c r="I34" s="26" t="s">
        <v>97</v>
      </c>
      <c r="J34" s="26" t="s">
        <v>178</v>
      </c>
      <c r="K34" s="16" t="s">
        <v>87</v>
      </c>
      <c r="L34" s="16" t="s">
        <v>91</v>
      </c>
      <c r="M34" s="16" t="s">
        <v>92</v>
      </c>
      <c r="N34" s="147">
        <v>6</v>
      </c>
      <c r="O34" s="145">
        <v>5.4</v>
      </c>
      <c r="P34" s="145">
        <f t="shared" si="0"/>
        <v>5.7</v>
      </c>
      <c r="Q34" s="146" t="s">
        <v>185</v>
      </c>
    </row>
    <row r="35" spans="1:17" ht="123" customHeight="1" x14ac:dyDescent="0.25">
      <c r="A35" s="15">
        <v>28</v>
      </c>
      <c r="B35" s="30">
        <v>20</v>
      </c>
      <c r="C35" s="140" t="s">
        <v>108</v>
      </c>
      <c r="D35" s="27">
        <v>40196</v>
      </c>
      <c r="E35" s="26" t="s">
        <v>41</v>
      </c>
      <c r="F35" s="16" t="s">
        <v>28</v>
      </c>
      <c r="G35" s="26" t="s">
        <v>115</v>
      </c>
      <c r="H35" s="26">
        <v>2025</v>
      </c>
      <c r="I35" s="26" t="s">
        <v>97</v>
      </c>
      <c r="J35" s="26" t="s">
        <v>178</v>
      </c>
      <c r="K35" s="16" t="s">
        <v>87</v>
      </c>
      <c r="L35" s="16" t="s">
        <v>91</v>
      </c>
      <c r="M35" s="16" t="s">
        <v>92</v>
      </c>
      <c r="N35" s="147">
        <v>8</v>
      </c>
      <c r="O35" s="145">
        <v>7.6</v>
      </c>
      <c r="P35" s="145">
        <f t="shared" si="0"/>
        <v>7.8</v>
      </c>
      <c r="Q35" s="146" t="s">
        <v>187</v>
      </c>
    </row>
    <row r="36" spans="1:17" ht="116.25" customHeight="1" x14ac:dyDescent="0.25">
      <c r="A36" s="18">
        <v>29</v>
      </c>
      <c r="B36" s="29">
        <v>21</v>
      </c>
      <c r="C36" s="138" t="s">
        <v>118</v>
      </c>
      <c r="D36" s="31" t="s">
        <v>124</v>
      </c>
      <c r="E36" s="16" t="s">
        <v>62</v>
      </c>
      <c r="F36" s="16" t="s">
        <v>28</v>
      </c>
      <c r="G36" s="32" t="s">
        <v>129</v>
      </c>
      <c r="H36" s="16" t="s">
        <v>135</v>
      </c>
      <c r="I36" s="16" t="s">
        <v>97</v>
      </c>
      <c r="J36" s="16" t="s">
        <v>141</v>
      </c>
      <c r="K36" s="16" t="s">
        <v>147</v>
      </c>
      <c r="L36" s="16" t="s">
        <v>145</v>
      </c>
      <c r="M36" s="16" t="s">
        <v>146</v>
      </c>
      <c r="N36" s="147">
        <v>7.9</v>
      </c>
      <c r="O36" s="145">
        <v>7.8</v>
      </c>
      <c r="P36" s="145">
        <f t="shared" si="0"/>
        <v>7.85</v>
      </c>
      <c r="Q36" s="146" t="s">
        <v>187</v>
      </c>
    </row>
    <row r="37" spans="1:17" ht="106.5" customHeight="1" x14ac:dyDescent="0.25">
      <c r="A37" s="18">
        <v>30</v>
      </c>
      <c r="B37" s="30">
        <v>22</v>
      </c>
      <c r="C37" s="138" t="s">
        <v>119</v>
      </c>
      <c r="D37" s="31" t="s">
        <v>125</v>
      </c>
      <c r="E37" s="16" t="s">
        <v>62</v>
      </c>
      <c r="F37" s="16" t="s">
        <v>28</v>
      </c>
      <c r="G37" s="32" t="s">
        <v>130</v>
      </c>
      <c r="H37" s="16" t="s">
        <v>135</v>
      </c>
      <c r="I37" s="16" t="s">
        <v>137</v>
      </c>
      <c r="J37" s="16" t="s">
        <v>141</v>
      </c>
      <c r="K37" s="16" t="s">
        <v>147</v>
      </c>
      <c r="L37" s="16" t="s">
        <v>145</v>
      </c>
      <c r="M37" s="16" t="s">
        <v>146</v>
      </c>
      <c r="N37" s="147">
        <v>7.7</v>
      </c>
      <c r="O37" s="145">
        <v>7.8</v>
      </c>
      <c r="P37" s="145">
        <f t="shared" si="0"/>
        <v>7.75</v>
      </c>
      <c r="Q37" s="146" t="s">
        <v>187</v>
      </c>
    </row>
    <row r="38" spans="1:17" ht="109.5" customHeight="1" x14ac:dyDescent="0.25">
      <c r="A38" s="15">
        <v>31</v>
      </c>
      <c r="B38" s="29">
        <v>23</v>
      </c>
      <c r="C38" s="138" t="s">
        <v>120</v>
      </c>
      <c r="D38" s="31" t="s">
        <v>126</v>
      </c>
      <c r="E38" s="16" t="s">
        <v>62</v>
      </c>
      <c r="F38" s="16" t="s">
        <v>28</v>
      </c>
      <c r="G38" s="32" t="s">
        <v>131</v>
      </c>
      <c r="H38" s="16" t="s">
        <v>135</v>
      </c>
      <c r="I38" s="16" t="s">
        <v>138</v>
      </c>
      <c r="J38" s="16" t="s">
        <v>141</v>
      </c>
      <c r="K38" s="16" t="s">
        <v>147</v>
      </c>
      <c r="L38" s="16" t="s">
        <v>145</v>
      </c>
      <c r="M38" s="16" t="s">
        <v>146</v>
      </c>
      <c r="N38" s="147">
        <v>9</v>
      </c>
      <c r="O38" s="145">
        <v>7.8</v>
      </c>
      <c r="P38" s="145">
        <f t="shared" si="0"/>
        <v>8.4</v>
      </c>
      <c r="Q38" s="146" t="s">
        <v>184</v>
      </c>
    </row>
    <row r="39" spans="1:17" ht="126" customHeight="1" x14ac:dyDescent="0.25">
      <c r="A39" s="18">
        <v>32</v>
      </c>
      <c r="B39" s="30">
        <v>24</v>
      </c>
      <c r="C39" s="138" t="s">
        <v>121</v>
      </c>
      <c r="D39" s="31" t="s">
        <v>127</v>
      </c>
      <c r="E39" s="16" t="s">
        <v>62</v>
      </c>
      <c r="F39" s="16" t="s">
        <v>28</v>
      </c>
      <c r="G39" s="32" t="s">
        <v>132</v>
      </c>
      <c r="H39" s="16" t="s">
        <v>135</v>
      </c>
      <c r="I39" s="16" t="s">
        <v>97</v>
      </c>
      <c r="J39" s="16" t="s">
        <v>142</v>
      </c>
      <c r="K39" s="16" t="s">
        <v>147</v>
      </c>
      <c r="L39" s="16" t="s">
        <v>145</v>
      </c>
      <c r="M39" s="16" t="s">
        <v>146</v>
      </c>
      <c r="N39" s="147">
        <v>6</v>
      </c>
      <c r="O39" s="145">
        <v>6</v>
      </c>
      <c r="P39" s="145">
        <f t="shared" si="0"/>
        <v>6</v>
      </c>
      <c r="Q39" s="146" t="s">
        <v>185</v>
      </c>
    </row>
    <row r="40" spans="1:17" ht="112.5" customHeight="1" x14ac:dyDescent="0.25">
      <c r="A40" s="18">
        <v>33</v>
      </c>
      <c r="B40" s="30">
        <v>25</v>
      </c>
      <c r="C40" s="138" t="s">
        <v>122</v>
      </c>
      <c r="D40" s="31" t="s">
        <v>128</v>
      </c>
      <c r="E40" s="16" t="s">
        <v>41</v>
      </c>
      <c r="F40" s="16" t="s">
        <v>28</v>
      </c>
      <c r="G40" s="32" t="s">
        <v>133</v>
      </c>
      <c r="H40" s="16" t="s">
        <v>136</v>
      </c>
      <c r="I40" s="16" t="s">
        <v>139</v>
      </c>
      <c r="J40" s="16" t="s">
        <v>143</v>
      </c>
      <c r="K40" s="16" t="s">
        <v>147</v>
      </c>
      <c r="L40" s="16" t="s">
        <v>145</v>
      </c>
      <c r="M40" s="16" t="s">
        <v>146</v>
      </c>
      <c r="N40" s="147">
        <v>6</v>
      </c>
      <c r="O40" s="145">
        <v>5.4</v>
      </c>
      <c r="P40" s="145">
        <v>5.7</v>
      </c>
      <c r="Q40" s="146" t="s">
        <v>186</v>
      </c>
    </row>
    <row r="41" spans="1:17" ht="100.5" customHeight="1" x14ac:dyDescent="0.25">
      <c r="A41" s="15">
        <v>34</v>
      </c>
      <c r="B41" s="30">
        <v>26</v>
      </c>
      <c r="C41" s="138" t="s">
        <v>123</v>
      </c>
      <c r="D41" s="19">
        <v>39492</v>
      </c>
      <c r="E41" s="16" t="s">
        <v>41</v>
      </c>
      <c r="F41" s="16" t="s">
        <v>28</v>
      </c>
      <c r="G41" s="32" t="s">
        <v>134</v>
      </c>
      <c r="H41" s="16" t="s">
        <v>136</v>
      </c>
      <c r="I41" s="16" t="s">
        <v>140</v>
      </c>
      <c r="J41" s="16" t="s">
        <v>144</v>
      </c>
      <c r="K41" s="16" t="s">
        <v>147</v>
      </c>
      <c r="L41" s="16" t="s">
        <v>145</v>
      </c>
      <c r="M41" s="16" t="s">
        <v>146</v>
      </c>
      <c r="N41" s="147">
        <v>6</v>
      </c>
      <c r="O41" s="145">
        <v>6</v>
      </c>
      <c r="P41" s="145">
        <f t="shared" si="0"/>
        <v>6</v>
      </c>
      <c r="Q41" s="146" t="s">
        <v>185</v>
      </c>
    </row>
    <row r="42" spans="1:17" ht="117.75" customHeight="1" x14ac:dyDescent="0.25">
      <c r="A42" s="18">
        <v>35</v>
      </c>
      <c r="B42" s="29">
        <v>27</v>
      </c>
      <c r="C42" s="141" t="s">
        <v>149</v>
      </c>
      <c r="D42" s="31">
        <v>39633</v>
      </c>
      <c r="E42" s="16" t="s">
        <v>41</v>
      </c>
      <c r="F42" s="16" t="s">
        <v>28</v>
      </c>
      <c r="G42" s="32" t="s">
        <v>168</v>
      </c>
      <c r="H42" s="16" t="s">
        <v>136</v>
      </c>
      <c r="I42" s="16" t="s">
        <v>140</v>
      </c>
      <c r="J42" s="10" t="s">
        <v>148</v>
      </c>
      <c r="K42" s="10" t="s">
        <v>87</v>
      </c>
      <c r="L42" s="21" t="s">
        <v>192</v>
      </c>
      <c r="M42" s="10" t="s">
        <v>148</v>
      </c>
      <c r="N42" s="149">
        <v>6.1</v>
      </c>
      <c r="O42" s="145">
        <v>6.1</v>
      </c>
      <c r="P42" s="145">
        <f t="shared" si="0"/>
        <v>6.1</v>
      </c>
      <c r="Q42" s="146" t="s">
        <v>183</v>
      </c>
    </row>
    <row r="43" spans="1:17" ht="105.75" customHeight="1" x14ac:dyDescent="0.25">
      <c r="A43" s="18">
        <v>36</v>
      </c>
      <c r="B43" s="30">
        <v>28</v>
      </c>
      <c r="C43" s="141" t="s">
        <v>150</v>
      </c>
      <c r="D43" s="31">
        <v>39618</v>
      </c>
      <c r="E43" s="16" t="s">
        <v>41</v>
      </c>
      <c r="F43" s="16" t="s">
        <v>28</v>
      </c>
      <c r="G43" s="16" t="s">
        <v>166</v>
      </c>
      <c r="H43" s="16" t="s">
        <v>136</v>
      </c>
      <c r="I43" s="16" t="s">
        <v>140</v>
      </c>
      <c r="J43" s="10" t="s">
        <v>148</v>
      </c>
      <c r="K43" s="10" t="s">
        <v>87</v>
      </c>
      <c r="L43" s="21" t="s">
        <v>192</v>
      </c>
      <c r="M43" s="10" t="s">
        <v>148</v>
      </c>
      <c r="N43" s="149">
        <v>5</v>
      </c>
      <c r="O43" s="145">
        <v>5.4</v>
      </c>
      <c r="P43" s="145">
        <f t="shared" si="0"/>
        <v>5.2</v>
      </c>
      <c r="Q43" s="146" t="s">
        <v>185</v>
      </c>
    </row>
    <row r="44" spans="1:17" ht="69.75" x14ac:dyDescent="0.25">
      <c r="A44" s="15">
        <v>37</v>
      </c>
      <c r="B44" s="29">
        <v>29</v>
      </c>
      <c r="C44" s="142" t="s">
        <v>151</v>
      </c>
      <c r="D44" s="31">
        <v>40039</v>
      </c>
      <c r="E44" s="16" t="s">
        <v>41</v>
      </c>
      <c r="F44" s="16" t="s">
        <v>28</v>
      </c>
      <c r="G44" s="32" t="s">
        <v>152</v>
      </c>
      <c r="H44" s="16" t="s">
        <v>135</v>
      </c>
      <c r="I44" s="16" t="s">
        <v>140</v>
      </c>
      <c r="J44" s="10" t="s">
        <v>153</v>
      </c>
      <c r="K44" s="10" t="s">
        <v>87</v>
      </c>
      <c r="L44" s="21" t="s">
        <v>192</v>
      </c>
      <c r="M44" s="10" t="s">
        <v>148</v>
      </c>
      <c r="N44" s="149">
        <v>6</v>
      </c>
      <c r="O44" s="145">
        <v>6</v>
      </c>
      <c r="P44" s="145">
        <f t="shared" si="0"/>
        <v>6</v>
      </c>
      <c r="Q44" s="146" t="s">
        <v>185</v>
      </c>
    </row>
    <row r="45" spans="1:17" ht="100.5" customHeight="1" x14ac:dyDescent="0.25">
      <c r="A45" s="18">
        <v>38</v>
      </c>
      <c r="B45" s="30">
        <v>30</v>
      </c>
      <c r="C45" s="143" t="s">
        <v>154</v>
      </c>
      <c r="D45" s="31">
        <v>39862</v>
      </c>
      <c r="E45" s="16" t="s">
        <v>27</v>
      </c>
      <c r="F45" s="16" t="s">
        <v>28</v>
      </c>
      <c r="G45" s="33" t="s">
        <v>167</v>
      </c>
      <c r="H45" s="16" t="s">
        <v>135</v>
      </c>
      <c r="I45" s="16" t="s">
        <v>140</v>
      </c>
      <c r="J45" s="10" t="s">
        <v>153</v>
      </c>
      <c r="K45" s="10" t="s">
        <v>87</v>
      </c>
      <c r="L45" s="21" t="s">
        <v>192</v>
      </c>
      <c r="M45" s="10" t="s">
        <v>148</v>
      </c>
      <c r="N45" s="149">
        <v>7</v>
      </c>
      <c r="O45" s="145">
        <v>5.6</v>
      </c>
      <c r="P45" s="145">
        <f t="shared" si="0"/>
        <v>6.3</v>
      </c>
      <c r="Q45" s="146" t="s">
        <v>183</v>
      </c>
    </row>
    <row r="46" spans="1:17" ht="110.25" customHeight="1" x14ac:dyDescent="0.25">
      <c r="A46" s="18">
        <v>39</v>
      </c>
      <c r="B46" s="30">
        <v>31</v>
      </c>
      <c r="C46" s="143" t="s">
        <v>155</v>
      </c>
      <c r="D46" s="31">
        <v>39786</v>
      </c>
      <c r="E46" s="16" t="s">
        <v>27</v>
      </c>
      <c r="F46" s="16" t="s">
        <v>28</v>
      </c>
      <c r="G46" s="32" t="s">
        <v>156</v>
      </c>
      <c r="H46" s="16" t="s">
        <v>135</v>
      </c>
      <c r="I46" s="16" t="s">
        <v>140</v>
      </c>
      <c r="J46" s="10" t="s">
        <v>153</v>
      </c>
      <c r="K46" s="10" t="s">
        <v>87</v>
      </c>
      <c r="L46" s="21" t="s">
        <v>192</v>
      </c>
      <c r="M46" s="10" t="s">
        <v>148</v>
      </c>
      <c r="N46" s="149">
        <v>8</v>
      </c>
      <c r="O46" s="145">
        <v>6.5</v>
      </c>
      <c r="P46" s="145">
        <f t="shared" si="0"/>
        <v>7.25</v>
      </c>
      <c r="Q46" s="146" t="s">
        <v>187</v>
      </c>
    </row>
    <row r="47" spans="1:17" ht="87" customHeight="1" x14ac:dyDescent="0.25">
      <c r="A47" s="15">
        <v>40</v>
      </c>
      <c r="B47" s="29">
        <v>32</v>
      </c>
      <c r="C47" s="144" t="s">
        <v>157</v>
      </c>
      <c r="D47" s="31">
        <v>38805</v>
      </c>
      <c r="E47" s="16" t="s">
        <v>27</v>
      </c>
      <c r="F47" s="16" t="s">
        <v>28</v>
      </c>
      <c r="G47" s="33" t="s">
        <v>158</v>
      </c>
      <c r="H47" s="16" t="s">
        <v>136</v>
      </c>
      <c r="I47" s="16" t="s">
        <v>160</v>
      </c>
      <c r="J47" s="26" t="s">
        <v>159</v>
      </c>
      <c r="K47" s="10" t="s">
        <v>87</v>
      </c>
      <c r="L47" s="21" t="s">
        <v>192</v>
      </c>
      <c r="M47" s="10" t="s">
        <v>148</v>
      </c>
      <c r="N47" s="149">
        <v>5</v>
      </c>
      <c r="O47" s="145">
        <v>5.9</v>
      </c>
      <c r="P47" s="145">
        <f t="shared" si="0"/>
        <v>5.45</v>
      </c>
      <c r="Q47" s="146" t="s">
        <v>185</v>
      </c>
    </row>
    <row r="48" spans="1:17" ht="88.5" customHeight="1" x14ac:dyDescent="0.25">
      <c r="A48" s="18">
        <v>41</v>
      </c>
      <c r="B48" s="29">
        <v>34</v>
      </c>
      <c r="C48" s="144" t="s">
        <v>161</v>
      </c>
      <c r="D48" s="31">
        <v>39417</v>
      </c>
      <c r="E48" s="16" t="s">
        <v>27</v>
      </c>
      <c r="F48" s="16" t="s">
        <v>28</v>
      </c>
      <c r="G48" s="16" t="s">
        <v>162</v>
      </c>
      <c r="H48" s="16" t="s">
        <v>135</v>
      </c>
      <c r="I48" s="16" t="s">
        <v>160</v>
      </c>
      <c r="J48" s="26" t="s">
        <v>159</v>
      </c>
      <c r="K48" s="10" t="s">
        <v>87</v>
      </c>
      <c r="L48" s="21" t="s">
        <v>192</v>
      </c>
      <c r="M48" s="10" t="s">
        <v>148</v>
      </c>
      <c r="N48" s="149">
        <v>5</v>
      </c>
      <c r="O48" s="145">
        <v>5.6</v>
      </c>
      <c r="P48" s="145">
        <f t="shared" si="0"/>
        <v>5.3</v>
      </c>
      <c r="Q48" s="146" t="s">
        <v>185</v>
      </c>
    </row>
    <row r="49" spans="1:17" ht="84.75" customHeight="1" x14ac:dyDescent="0.25">
      <c r="A49" s="18">
        <v>42</v>
      </c>
      <c r="B49" s="30">
        <v>36</v>
      </c>
      <c r="C49" s="144" t="s">
        <v>163</v>
      </c>
      <c r="D49" s="31">
        <v>39844</v>
      </c>
      <c r="E49" s="16" t="s">
        <v>27</v>
      </c>
      <c r="F49" s="16" t="s">
        <v>28</v>
      </c>
      <c r="G49" s="32" t="s">
        <v>164</v>
      </c>
      <c r="H49" s="16" t="s">
        <v>135</v>
      </c>
      <c r="I49" s="16" t="s">
        <v>140</v>
      </c>
      <c r="J49" s="26" t="s">
        <v>159</v>
      </c>
      <c r="K49" s="10" t="s">
        <v>87</v>
      </c>
      <c r="L49" s="21" t="s">
        <v>192</v>
      </c>
      <c r="M49" s="10" t="s">
        <v>148</v>
      </c>
      <c r="N49" s="149">
        <v>5</v>
      </c>
      <c r="O49" s="145">
        <v>5.0999999999999996</v>
      </c>
      <c r="P49" s="145">
        <f t="shared" si="0"/>
        <v>5.05</v>
      </c>
      <c r="Q49" s="146" t="s">
        <v>186</v>
      </c>
    </row>
    <row r="50" spans="1:17" ht="75.599999999999994" customHeight="1" x14ac:dyDescent="0.25">
      <c r="A50" s="15">
        <v>43</v>
      </c>
      <c r="B50" s="37">
        <v>45</v>
      </c>
      <c r="C50" s="13" t="s">
        <v>169</v>
      </c>
      <c r="D50" s="14">
        <v>39758</v>
      </c>
      <c r="E50" s="36" t="s">
        <v>27</v>
      </c>
      <c r="F50" s="16" t="s">
        <v>67</v>
      </c>
      <c r="G50" s="34" t="s">
        <v>170</v>
      </c>
      <c r="H50" s="34" t="s">
        <v>135</v>
      </c>
      <c r="I50" s="34" t="s">
        <v>171</v>
      </c>
      <c r="J50" s="35" t="s">
        <v>172</v>
      </c>
      <c r="K50" s="10" t="s">
        <v>87</v>
      </c>
      <c r="L50" s="21" t="s">
        <v>192</v>
      </c>
      <c r="M50" s="10" t="s">
        <v>148</v>
      </c>
      <c r="N50" s="149">
        <v>6</v>
      </c>
      <c r="O50" s="145">
        <v>5.6</v>
      </c>
      <c r="P50" s="145">
        <f t="shared" si="0"/>
        <v>5.8</v>
      </c>
      <c r="Q50" s="146" t="s">
        <v>185</v>
      </c>
    </row>
    <row r="51" spans="1:17" ht="111" customHeight="1" x14ac:dyDescent="0.25">
      <c r="A51" s="18">
        <v>44</v>
      </c>
      <c r="B51" s="38">
        <v>46</v>
      </c>
      <c r="C51" s="39" t="s">
        <v>173</v>
      </c>
      <c r="D51" s="40">
        <v>39826</v>
      </c>
      <c r="E51" s="41" t="s">
        <v>27</v>
      </c>
      <c r="F51" s="16" t="s">
        <v>67</v>
      </c>
      <c r="G51" s="43" t="s">
        <v>174</v>
      </c>
      <c r="H51" s="42" t="s">
        <v>135</v>
      </c>
      <c r="I51" s="42" t="s">
        <v>171</v>
      </c>
      <c r="J51" s="44" t="s">
        <v>172</v>
      </c>
      <c r="K51" s="45" t="s">
        <v>87</v>
      </c>
      <c r="L51" s="21" t="s">
        <v>192</v>
      </c>
      <c r="M51" s="45" t="s">
        <v>148</v>
      </c>
      <c r="N51" s="149">
        <v>7.3</v>
      </c>
      <c r="O51" s="145">
        <v>8.9</v>
      </c>
      <c r="P51" s="145">
        <f t="shared" si="0"/>
        <v>8.1</v>
      </c>
      <c r="Q51" s="146" t="s">
        <v>184</v>
      </c>
    </row>
    <row r="52" spans="1:17" ht="72" customHeight="1" x14ac:dyDescent="0.25">
      <c r="A52" s="153" t="s">
        <v>179</v>
      </c>
      <c r="B52" s="153"/>
      <c r="C52" s="153"/>
      <c r="D52" s="153"/>
      <c r="E52" s="153"/>
      <c r="F52" s="153"/>
      <c r="G52" s="133"/>
      <c r="H52" s="133"/>
      <c r="I52" s="133"/>
      <c r="J52" s="134"/>
      <c r="K52" s="134"/>
      <c r="L52" s="135"/>
      <c r="M52" s="134"/>
    </row>
    <row r="53" spans="1:17" ht="31.5" customHeight="1" x14ac:dyDescent="0.25">
      <c r="A53" s="162" t="s">
        <v>190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51"/>
      <c r="L53" s="150"/>
      <c r="M53" s="150"/>
    </row>
    <row r="54" spans="1:17" ht="82.5" customHeight="1" x14ac:dyDescent="0.4">
      <c r="A54" s="152" t="s">
        <v>191</v>
      </c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50"/>
      <c r="M54" s="49"/>
    </row>
    <row r="55" spans="1:17" ht="118.5" customHeight="1" x14ac:dyDescent="0.25">
      <c r="A55" s="46"/>
      <c r="B55" s="52"/>
      <c r="C55" s="56"/>
      <c r="D55" s="57"/>
      <c r="E55" s="58"/>
      <c r="F55" s="54"/>
      <c r="G55" s="54"/>
      <c r="H55" s="54"/>
      <c r="I55" s="59"/>
      <c r="J55" s="60"/>
      <c r="K55" s="61"/>
      <c r="L55" s="62"/>
      <c r="M55" s="61"/>
    </row>
    <row r="56" spans="1:17" ht="47.25" customHeight="1" x14ac:dyDescent="0.25">
      <c r="A56" s="51"/>
      <c r="B56" s="52"/>
      <c r="C56" s="56"/>
      <c r="D56" s="57"/>
      <c r="E56" s="63"/>
      <c r="F56" s="54"/>
      <c r="G56" s="59"/>
      <c r="H56" s="54"/>
      <c r="I56" s="59"/>
      <c r="J56" s="55"/>
      <c r="K56" s="61"/>
      <c r="L56" s="62"/>
      <c r="M56" s="61"/>
    </row>
    <row r="57" spans="1:17" ht="45" customHeight="1" x14ac:dyDescent="0.25">
      <c r="A57" s="46"/>
      <c r="B57" s="52"/>
      <c r="C57" s="56"/>
      <c r="D57" s="57"/>
      <c r="E57" s="63"/>
      <c r="F57" s="54"/>
      <c r="G57" s="59"/>
      <c r="H57" s="54"/>
      <c r="I57" s="59"/>
      <c r="J57" s="55"/>
      <c r="K57" s="61"/>
      <c r="L57" s="62"/>
      <c r="M57" s="61"/>
    </row>
    <row r="58" spans="1:17" ht="45.75" customHeight="1" x14ac:dyDescent="0.25">
      <c r="A58" s="46"/>
      <c r="C58" s="56"/>
      <c r="D58" s="57"/>
      <c r="E58" s="63"/>
      <c r="F58" s="54"/>
      <c r="G58" s="59"/>
      <c r="H58" s="54"/>
      <c r="I58" s="59"/>
      <c r="J58" s="55"/>
      <c r="K58" s="61"/>
      <c r="L58" s="62"/>
      <c r="M58" s="61"/>
    </row>
    <row r="59" spans="1:17" ht="88.5" customHeight="1" x14ac:dyDescent="0.25">
      <c r="A59" s="51"/>
      <c r="B59" s="64"/>
      <c r="C59" s="56"/>
      <c r="D59" s="57"/>
      <c r="E59" s="63"/>
      <c r="F59" s="54"/>
      <c r="G59" s="59"/>
      <c r="H59" s="54"/>
      <c r="I59" s="54"/>
      <c r="J59" s="55"/>
      <c r="K59" s="61"/>
      <c r="L59" s="62"/>
      <c r="M59" s="61"/>
    </row>
    <row r="60" spans="1:17" ht="50.25" customHeight="1" x14ac:dyDescent="0.25">
      <c r="A60" s="51"/>
      <c r="B60" s="47"/>
      <c r="C60" s="56"/>
      <c r="D60" s="57"/>
      <c r="E60" s="63"/>
      <c r="F60" s="54"/>
      <c r="G60" s="59"/>
      <c r="H60" s="54"/>
      <c r="I60" s="54"/>
      <c r="J60" s="55"/>
      <c r="K60" s="61"/>
      <c r="L60" s="62"/>
      <c r="M60" s="61"/>
    </row>
    <row r="61" spans="1:17" ht="77.25" customHeight="1" x14ac:dyDescent="0.25">
      <c r="A61" s="46"/>
      <c r="B61" s="47"/>
      <c r="C61" s="53"/>
      <c r="D61" s="65"/>
      <c r="E61" s="63"/>
      <c r="F61" s="54"/>
      <c r="G61" s="59"/>
      <c r="H61" s="54"/>
      <c r="I61" s="54"/>
      <c r="J61" s="55"/>
      <c r="K61" s="61"/>
      <c r="L61" s="62"/>
      <c r="M61" s="61"/>
    </row>
    <row r="62" spans="1:17" ht="46.5" customHeight="1" x14ac:dyDescent="0.25">
      <c r="A62" s="66"/>
      <c r="B62" s="67"/>
      <c r="C62" s="56"/>
      <c r="D62" s="57"/>
      <c r="E62" s="63"/>
      <c r="F62" s="54"/>
      <c r="G62" s="68"/>
      <c r="H62" s="69"/>
      <c r="I62" s="69"/>
      <c r="J62" s="56"/>
      <c r="K62" s="61"/>
      <c r="L62" s="62"/>
      <c r="M62" s="61"/>
    </row>
    <row r="63" spans="1:17" ht="49.5" customHeight="1" x14ac:dyDescent="0.25">
      <c r="A63" s="46"/>
      <c r="B63" s="54"/>
      <c r="C63" s="55"/>
      <c r="D63" s="48"/>
      <c r="E63" s="70"/>
      <c r="F63" s="54"/>
      <c r="G63" s="68"/>
      <c r="H63" s="69"/>
      <c r="I63" s="69"/>
      <c r="J63" s="56"/>
      <c r="K63" s="61"/>
      <c r="L63" s="62"/>
      <c r="M63" s="61"/>
    </row>
    <row r="64" spans="1:17" ht="46.5" customHeight="1" x14ac:dyDescent="0.25">
      <c r="A64" s="51"/>
      <c r="B64" s="71"/>
      <c r="C64" s="55"/>
      <c r="D64" s="48"/>
      <c r="E64" s="70"/>
      <c r="F64" s="54"/>
      <c r="G64" s="68"/>
      <c r="H64" s="69"/>
      <c r="I64" s="69"/>
      <c r="J64" s="56"/>
      <c r="K64" s="61"/>
      <c r="L64" s="62"/>
      <c r="M64" s="61"/>
    </row>
    <row r="65" spans="1:13" ht="48.75" customHeight="1" x14ac:dyDescent="0.25">
      <c r="A65" s="46"/>
      <c r="B65" s="54"/>
      <c r="C65" s="55"/>
      <c r="D65" s="48"/>
      <c r="E65" s="63"/>
      <c r="F65" s="54"/>
      <c r="G65" s="68"/>
      <c r="H65" s="69"/>
      <c r="I65" s="69"/>
      <c r="J65" s="55"/>
      <c r="K65" s="61"/>
      <c r="L65" s="62"/>
      <c r="M65" s="61"/>
    </row>
    <row r="66" spans="1:13" ht="252.75" customHeight="1" x14ac:dyDescent="0.25">
      <c r="A66" s="46"/>
      <c r="B66" s="54"/>
      <c r="C66" s="55"/>
      <c r="D66" s="48"/>
      <c r="E66" s="70"/>
      <c r="F66" s="54"/>
      <c r="G66" s="68"/>
      <c r="H66" s="69"/>
      <c r="I66" s="69"/>
      <c r="J66" s="55"/>
      <c r="K66" s="61"/>
      <c r="L66" s="62"/>
      <c r="M66" s="61"/>
    </row>
    <row r="67" spans="1:13" ht="234" customHeight="1" x14ac:dyDescent="0.25">
      <c r="A67" s="51"/>
      <c r="B67" s="71"/>
      <c r="C67" s="55"/>
      <c r="D67" s="48"/>
      <c r="E67" s="70"/>
      <c r="F67" s="54"/>
      <c r="G67" s="68"/>
      <c r="H67" s="69"/>
      <c r="I67" s="69"/>
      <c r="J67" s="55"/>
      <c r="K67" s="61"/>
      <c r="L67" s="62"/>
      <c r="M67" s="61"/>
    </row>
    <row r="68" spans="1:13" ht="81.75" customHeight="1" x14ac:dyDescent="0.25">
      <c r="A68" s="46"/>
      <c r="B68" s="54"/>
      <c r="C68" s="55"/>
      <c r="D68" s="48"/>
      <c r="E68" s="70"/>
      <c r="F68" s="54"/>
      <c r="G68" s="68"/>
      <c r="H68" s="69"/>
      <c r="I68" s="69"/>
      <c r="J68" s="55"/>
      <c r="K68" s="61"/>
      <c r="L68" s="62"/>
      <c r="M68" s="61"/>
    </row>
    <row r="69" spans="1:13" ht="51.75" customHeight="1" x14ac:dyDescent="0.25">
      <c r="A69" s="46"/>
      <c r="B69" s="54"/>
      <c r="C69" s="55"/>
      <c r="D69" s="48"/>
      <c r="E69" s="70"/>
      <c r="F69" s="54"/>
      <c r="G69" s="68"/>
      <c r="H69" s="69"/>
      <c r="I69" s="69"/>
      <c r="J69" s="55"/>
      <c r="K69" s="61"/>
      <c r="L69" s="62"/>
      <c r="M69" s="61"/>
    </row>
    <row r="70" spans="1:13" ht="133.5" customHeight="1" x14ac:dyDescent="0.25">
      <c r="A70" s="51"/>
      <c r="B70" s="71"/>
      <c r="C70" s="53"/>
      <c r="D70" s="57"/>
      <c r="E70" s="70"/>
      <c r="F70" s="54"/>
      <c r="G70" s="72"/>
      <c r="H70" s="69"/>
      <c r="I70" s="47"/>
      <c r="J70" s="55"/>
      <c r="K70" s="61"/>
      <c r="L70" s="62"/>
      <c r="M70" s="61"/>
    </row>
    <row r="71" spans="1:13" ht="188.25" customHeight="1" x14ac:dyDescent="0.25">
      <c r="A71" s="46"/>
      <c r="B71" s="54"/>
      <c r="C71" s="53"/>
      <c r="D71" s="57"/>
      <c r="E71" s="70"/>
      <c r="F71" s="54"/>
      <c r="G71" s="72"/>
      <c r="H71" s="47"/>
      <c r="I71" s="47"/>
      <c r="J71" s="55"/>
      <c r="K71" s="61"/>
      <c r="L71" s="62"/>
      <c r="M71" s="61"/>
    </row>
    <row r="72" spans="1:13" ht="74.25" customHeight="1" x14ac:dyDescent="0.25">
      <c r="A72" s="46"/>
      <c r="B72" s="54"/>
      <c r="C72" s="55"/>
      <c r="D72" s="73"/>
      <c r="E72" s="58"/>
      <c r="F72" s="54"/>
      <c r="G72" s="47"/>
      <c r="H72" s="47"/>
      <c r="I72" s="47"/>
      <c r="J72" s="55"/>
      <c r="K72" s="54"/>
      <c r="L72" s="74"/>
      <c r="M72" s="75"/>
    </row>
    <row r="73" spans="1:13" ht="45.75" customHeight="1" x14ac:dyDescent="0.25">
      <c r="A73" s="51"/>
      <c r="B73" s="76"/>
      <c r="C73" s="77"/>
      <c r="D73" s="78"/>
      <c r="E73" s="79"/>
      <c r="F73" s="51"/>
      <c r="G73" s="51"/>
      <c r="H73" s="51"/>
      <c r="I73" s="51"/>
      <c r="J73" s="80"/>
      <c r="K73" s="81"/>
      <c r="L73" s="82"/>
      <c r="M73" s="80"/>
    </row>
    <row r="74" spans="1:13" ht="51" customHeight="1" x14ac:dyDescent="0.25">
      <c r="A74" s="46"/>
      <c r="B74" s="81"/>
      <c r="C74" s="83"/>
      <c r="D74" s="84"/>
      <c r="E74" s="79"/>
      <c r="F74" s="85"/>
      <c r="G74" s="85"/>
      <c r="H74" s="85"/>
      <c r="I74" s="85"/>
      <c r="J74" s="83"/>
      <c r="K74" s="81"/>
      <c r="L74" s="82"/>
      <c r="M74" s="80"/>
    </row>
    <row r="75" spans="1:13" ht="47.25" customHeight="1" x14ac:dyDescent="0.25">
      <c r="A75" s="46"/>
      <c r="B75" s="81"/>
      <c r="C75" s="83"/>
      <c r="D75" s="84"/>
      <c r="E75" s="86"/>
      <c r="F75" s="85"/>
      <c r="G75" s="85"/>
      <c r="H75" s="85"/>
      <c r="I75" s="85"/>
      <c r="J75" s="83"/>
      <c r="K75" s="87"/>
      <c r="L75" s="88"/>
      <c r="M75" s="89"/>
    </row>
    <row r="76" spans="1:13" ht="45" customHeight="1" x14ac:dyDescent="0.25">
      <c r="A76" s="51"/>
      <c r="B76" s="76"/>
      <c r="C76" s="83"/>
      <c r="D76" s="84"/>
      <c r="E76" s="86"/>
      <c r="F76" s="85"/>
      <c r="G76" s="85"/>
      <c r="H76" s="85"/>
      <c r="I76" s="85"/>
      <c r="J76" s="83"/>
      <c r="K76" s="87"/>
      <c r="L76" s="88"/>
      <c r="M76" s="89"/>
    </row>
    <row r="77" spans="1:13" ht="45.75" customHeight="1" x14ac:dyDescent="0.25">
      <c r="A77" s="46"/>
      <c r="B77" s="81"/>
      <c r="C77" s="83"/>
      <c r="D77" s="84"/>
      <c r="E77" s="86"/>
      <c r="F77" s="85"/>
      <c r="G77" s="85"/>
      <c r="H77" s="85"/>
      <c r="I77" s="85"/>
      <c r="J77" s="83"/>
      <c r="K77" s="87"/>
      <c r="L77" s="88"/>
      <c r="M77" s="89"/>
    </row>
    <row r="78" spans="1:13" ht="48" customHeight="1" x14ac:dyDescent="0.35">
      <c r="A78" s="46"/>
      <c r="B78" s="81"/>
      <c r="C78" s="90"/>
      <c r="D78" s="91"/>
      <c r="E78" s="92"/>
      <c r="F78" s="85"/>
      <c r="G78" s="85"/>
      <c r="H78" s="85"/>
      <c r="I78" s="85"/>
      <c r="J78" s="93"/>
      <c r="K78" s="94"/>
      <c r="L78" s="95"/>
      <c r="M78" s="93"/>
    </row>
    <row r="79" spans="1:13" ht="49.5" customHeight="1" x14ac:dyDescent="0.35">
      <c r="A79" s="46"/>
      <c r="B79" s="76"/>
      <c r="C79" s="90"/>
      <c r="D79" s="91"/>
      <c r="E79" s="92"/>
      <c r="F79" s="85"/>
      <c r="G79" s="85"/>
      <c r="H79" s="85"/>
      <c r="I79" s="85"/>
      <c r="J79" s="93"/>
      <c r="K79" s="94"/>
      <c r="L79" s="95"/>
      <c r="M79" s="93"/>
    </row>
    <row r="80" spans="1:13" ht="48.75" customHeight="1" x14ac:dyDescent="0.35">
      <c r="A80" s="46"/>
      <c r="B80" s="81"/>
      <c r="C80" s="96"/>
      <c r="D80" s="97"/>
      <c r="E80" s="98"/>
      <c r="F80" s="85"/>
      <c r="G80" s="85"/>
      <c r="H80" s="85"/>
      <c r="I80" s="85"/>
      <c r="J80" s="99"/>
      <c r="K80" s="97"/>
      <c r="L80" s="100"/>
      <c r="M80" s="99"/>
    </row>
    <row r="81" spans="1:13" ht="66.75" customHeight="1" x14ac:dyDescent="0.25">
      <c r="A81" s="46"/>
      <c r="B81" s="81"/>
      <c r="C81" s="89"/>
      <c r="D81" s="101"/>
      <c r="E81" s="92"/>
      <c r="F81" s="85"/>
      <c r="G81" s="85"/>
      <c r="H81" s="85"/>
      <c r="I81" s="85"/>
      <c r="J81" s="102"/>
      <c r="K81" s="103"/>
      <c r="L81" s="102"/>
      <c r="M81" s="102"/>
    </row>
    <row r="82" spans="1:13" ht="48.75" customHeight="1" x14ac:dyDescent="0.35">
      <c r="A82" s="46"/>
      <c r="B82" s="76"/>
      <c r="C82" s="90"/>
      <c r="D82" s="91"/>
      <c r="E82" s="92"/>
      <c r="F82" s="85"/>
      <c r="G82" s="85"/>
      <c r="H82" s="85"/>
      <c r="I82" s="85"/>
      <c r="J82" s="93"/>
      <c r="K82" s="94"/>
      <c r="L82" s="95"/>
      <c r="M82" s="93"/>
    </row>
    <row r="83" spans="1:13" ht="54" customHeight="1" x14ac:dyDescent="0.35">
      <c r="A83" s="51"/>
      <c r="B83" s="81"/>
      <c r="C83" s="90"/>
      <c r="D83" s="91"/>
      <c r="E83" s="92"/>
      <c r="F83" s="85"/>
      <c r="G83" s="85"/>
      <c r="H83" s="85"/>
      <c r="I83" s="85"/>
      <c r="J83" s="93"/>
      <c r="K83" s="94"/>
      <c r="L83" s="95"/>
      <c r="M83" s="93"/>
    </row>
    <row r="84" spans="1:13" ht="54" customHeight="1" x14ac:dyDescent="0.35">
      <c r="A84" s="46"/>
      <c r="B84" s="81"/>
      <c r="C84" s="90"/>
      <c r="D84" s="91"/>
      <c r="E84" s="92"/>
      <c r="F84" s="85"/>
      <c r="G84" s="85"/>
      <c r="H84" s="85"/>
      <c r="I84" s="85"/>
      <c r="J84" s="93"/>
      <c r="K84" s="94"/>
      <c r="L84" s="95"/>
      <c r="M84" s="93"/>
    </row>
    <row r="85" spans="1:13" ht="43.5" customHeight="1" x14ac:dyDescent="0.35">
      <c r="A85" s="46"/>
      <c r="B85" s="76"/>
      <c r="C85" s="90"/>
      <c r="D85" s="91"/>
      <c r="E85" s="92"/>
      <c r="F85" s="85"/>
      <c r="G85" s="85"/>
      <c r="H85" s="85"/>
      <c r="I85" s="85"/>
      <c r="J85" s="93"/>
      <c r="K85" s="94"/>
      <c r="L85" s="95"/>
      <c r="M85" s="93"/>
    </row>
    <row r="86" spans="1:13" ht="54.75" customHeight="1" x14ac:dyDescent="0.35">
      <c r="A86" s="46"/>
      <c r="B86" s="81"/>
      <c r="C86" s="90"/>
      <c r="D86" s="91"/>
      <c r="E86" s="92"/>
      <c r="F86" s="85"/>
      <c r="G86" s="85"/>
      <c r="H86" s="85"/>
      <c r="I86" s="85"/>
      <c r="J86" s="93"/>
      <c r="K86" s="94"/>
      <c r="L86" s="95"/>
      <c r="M86" s="93"/>
    </row>
    <row r="87" spans="1:13" ht="52.5" customHeight="1" x14ac:dyDescent="0.35">
      <c r="A87" s="46"/>
      <c r="B87" s="81"/>
      <c r="C87" s="90"/>
      <c r="D87" s="91"/>
      <c r="E87" s="104"/>
      <c r="F87" s="51"/>
      <c r="G87" s="51"/>
      <c r="H87" s="51"/>
      <c r="I87" s="51"/>
      <c r="J87" s="93"/>
      <c r="K87" s="94"/>
      <c r="L87" s="95"/>
      <c r="M87" s="93"/>
    </row>
    <row r="88" spans="1:13" ht="51" customHeight="1" x14ac:dyDescent="0.35">
      <c r="A88" s="46"/>
      <c r="B88" s="76"/>
      <c r="C88" s="90"/>
      <c r="D88" s="91"/>
      <c r="E88" s="104"/>
      <c r="F88" s="51"/>
      <c r="G88" s="51"/>
      <c r="H88" s="51"/>
      <c r="I88" s="51"/>
      <c r="J88" s="93"/>
      <c r="K88" s="94"/>
      <c r="L88" s="95"/>
      <c r="M88" s="93"/>
    </row>
    <row r="89" spans="1:13" ht="52.5" customHeight="1" x14ac:dyDescent="0.35">
      <c r="A89" s="46"/>
      <c r="B89" s="81"/>
      <c r="C89" s="90"/>
      <c r="D89" s="91"/>
      <c r="E89" s="104"/>
      <c r="F89" s="51"/>
      <c r="G89" s="51"/>
      <c r="H89" s="51"/>
      <c r="I89" s="51"/>
      <c r="J89" s="93"/>
      <c r="K89" s="94"/>
      <c r="L89" s="95"/>
      <c r="M89" s="93"/>
    </row>
    <row r="90" spans="1:13" ht="46.5" customHeight="1" x14ac:dyDescent="0.35">
      <c r="A90" s="46"/>
      <c r="B90" s="81"/>
      <c r="C90" s="90"/>
      <c r="D90" s="91"/>
      <c r="E90" s="104"/>
      <c r="F90" s="51"/>
      <c r="G90" s="51"/>
      <c r="H90" s="51"/>
      <c r="I90" s="51"/>
      <c r="J90" s="93"/>
      <c r="K90" s="94"/>
      <c r="L90" s="95"/>
      <c r="M90" s="93"/>
    </row>
    <row r="91" spans="1:13" ht="45.75" customHeight="1" x14ac:dyDescent="0.35">
      <c r="A91" s="46"/>
      <c r="B91" s="76"/>
      <c r="C91" s="90"/>
      <c r="D91" s="91"/>
      <c r="E91" s="104"/>
      <c r="F91" s="51"/>
      <c r="G91" s="51"/>
      <c r="H91" s="51"/>
      <c r="I91" s="51"/>
      <c r="J91" s="93"/>
      <c r="K91" s="94"/>
      <c r="L91" s="95"/>
      <c r="M91" s="93"/>
    </row>
    <row r="92" spans="1:13" ht="42" customHeight="1" x14ac:dyDescent="0.35">
      <c r="A92" s="46"/>
      <c r="B92" s="81"/>
      <c r="C92" s="90"/>
      <c r="D92" s="91"/>
      <c r="E92" s="104"/>
      <c r="F92" s="51"/>
      <c r="G92" s="51"/>
      <c r="H92" s="51"/>
      <c r="I92" s="51"/>
      <c r="J92" s="93"/>
      <c r="K92" s="94"/>
      <c r="L92" s="95"/>
      <c r="M92" s="93"/>
    </row>
    <row r="93" spans="1:13" ht="48" customHeight="1" x14ac:dyDescent="0.35">
      <c r="A93" s="46"/>
      <c r="B93" s="81"/>
      <c r="C93" s="90"/>
      <c r="D93" s="91"/>
      <c r="E93" s="104"/>
      <c r="F93" s="85"/>
      <c r="G93" s="85"/>
      <c r="H93" s="85"/>
      <c r="I93" s="85"/>
      <c r="J93" s="93"/>
      <c r="K93" s="94"/>
      <c r="L93" s="95"/>
      <c r="M93" s="93"/>
    </row>
    <row r="94" spans="1:13" ht="48" customHeight="1" x14ac:dyDescent="0.35">
      <c r="A94" s="46"/>
      <c r="B94" s="76"/>
      <c r="C94" s="90"/>
      <c r="D94" s="91"/>
      <c r="E94" s="104"/>
      <c r="F94" s="85"/>
      <c r="G94" s="85"/>
      <c r="H94" s="85"/>
      <c r="I94" s="85"/>
      <c r="J94" s="93"/>
      <c r="K94" s="94"/>
      <c r="L94" s="95"/>
      <c r="M94" s="93"/>
    </row>
    <row r="95" spans="1:13" ht="38.25" customHeight="1" x14ac:dyDescent="0.25">
      <c r="A95" s="46"/>
      <c r="B95" s="81"/>
      <c r="C95" s="90"/>
      <c r="D95" s="105"/>
      <c r="E95" s="104"/>
      <c r="F95" s="51"/>
      <c r="G95" s="51"/>
      <c r="H95" s="51"/>
      <c r="I95" s="51"/>
      <c r="J95" s="90"/>
      <c r="K95" s="92"/>
      <c r="L95" s="95"/>
      <c r="M95" s="90"/>
    </row>
    <row r="96" spans="1:13" ht="54" customHeight="1" x14ac:dyDescent="0.25">
      <c r="A96" s="46"/>
      <c r="B96" s="81"/>
      <c r="C96" s="90"/>
      <c r="D96" s="105"/>
      <c r="E96" s="104"/>
      <c r="F96" s="51"/>
      <c r="G96" s="51"/>
      <c r="H96" s="51"/>
      <c r="I96" s="51"/>
      <c r="J96" s="90"/>
      <c r="K96" s="90"/>
      <c r="L96" s="95"/>
      <c r="M96" s="90"/>
    </row>
    <row r="97" spans="1:13" ht="40.5" customHeight="1" x14ac:dyDescent="0.25">
      <c r="A97" s="46"/>
      <c r="B97" s="76"/>
      <c r="C97" s="90"/>
      <c r="D97" s="105"/>
      <c r="E97" s="104"/>
      <c r="F97" s="51"/>
      <c r="G97" s="51"/>
      <c r="H97" s="51"/>
      <c r="I97" s="51"/>
      <c r="J97" s="90"/>
      <c r="K97" s="90"/>
      <c r="L97" s="95"/>
      <c r="M97" s="90"/>
    </row>
    <row r="98" spans="1:13" ht="42" customHeight="1" x14ac:dyDescent="0.25">
      <c r="A98" s="46"/>
      <c r="B98" s="81"/>
      <c r="C98" s="90"/>
      <c r="D98" s="105"/>
      <c r="E98" s="104"/>
      <c r="F98" s="85"/>
      <c r="G98" s="85"/>
      <c r="H98" s="85"/>
      <c r="I98" s="85"/>
      <c r="J98" s="90"/>
      <c r="K98" s="90"/>
      <c r="L98" s="95"/>
      <c r="M98" s="90"/>
    </row>
    <row r="99" spans="1:13" ht="46.5" customHeight="1" x14ac:dyDescent="0.25">
      <c r="A99" s="46"/>
      <c r="B99" s="81"/>
      <c r="C99" s="90"/>
      <c r="D99" s="105"/>
      <c r="E99" s="104"/>
      <c r="F99" s="85"/>
      <c r="G99" s="85"/>
      <c r="H99" s="85"/>
      <c r="I99" s="85"/>
      <c r="J99" s="90"/>
      <c r="K99" s="90"/>
      <c r="L99" s="95"/>
      <c r="M99" s="90"/>
    </row>
    <row r="100" spans="1:13" ht="46.5" customHeight="1" x14ac:dyDescent="0.25">
      <c r="A100" s="46"/>
      <c r="B100" s="76"/>
      <c r="C100" s="90"/>
      <c r="D100" s="105"/>
      <c r="E100" s="104"/>
      <c r="F100" s="85"/>
      <c r="G100" s="85"/>
      <c r="H100" s="85"/>
      <c r="I100" s="85"/>
      <c r="J100" s="90"/>
      <c r="K100" s="90"/>
      <c r="L100" s="95"/>
      <c r="M100" s="90"/>
    </row>
    <row r="101" spans="1:13" ht="42" customHeight="1" x14ac:dyDescent="0.25">
      <c r="A101" s="46"/>
      <c r="B101" s="81"/>
      <c r="C101" s="90"/>
      <c r="D101" s="105"/>
      <c r="E101" s="104"/>
      <c r="F101" s="85"/>
      <c r="G101" s="85"/>
      <c r="H101" s="85"/>
      <c r="I101" s="85"/>
      <c r="J101" s="90"/>
      <c r="K101" s="90"/>
      <c r="L101" s="95"/>
      <c r="M101" s="90"/>
    </row>
    <row r="102" spans="1:13" ht="42" customHeight="1" x14ac:dyDescent="0.35">
      <c r="A102" s="46"/>
      <c r="B102" s="81"/>
      <c r="C102" s="106"/>
      <c r="D102" s="107"/>
      <c r="E102" s="104"/>
      <c r="F102" s="51"/>
      <c r="G102" s="51"/>
      <c r="H102" s="51"/>
      <c r="I102" s="51"/>
      <c r="J102" s="93"/>
      <c r="K102" s="108"/>
      <c r="L102" s="103"/>
      <c r="M102" s="93"/>
    </row>
    <row r="103" spans="1:13" ht="46.5" customHeight="1" x14ac:dyDescent="0.35">
      <c r="A103" s="46"/>
      <c r="B103" s="76"/>
      <c r="C103" s="106"/>
      <c r="D103" s="109"/>
      <c r="E103" s="104"/>
      <c r="F103" s="85"/>
      <c r="G103" s="85"/>
      <c r="H103" s="85"/>
      <c r="I103" s="85"/>
      <c r="J103" s="93"/>
      <c r="K103" s="108"/>
      <c r="L103" s="103"/>
      <c r="M103" s="93"/>
    </row>
    <row r="104" spans="1:13" ht="42.75" customHeight="1" x14ac:dyDescent="0.35">
      <c r="A104" s="46"/>
      <c r="B104" s="81"/>
      <c r="C104" s="106"/>
      <c r="D104" s="109"/>
      <c r="E104" s="104"/>
      <c r="F104" s="85"/>
      <c r="G104" s="85"/>
      <c r="H104" s="85"/>
      <c r="I104" s="85"/>
      <c r="J104" s="93"/>
      <c r="K104" s="108"/>
      <c r="L104" s="103"/>
      <c r="M104" s="93"/>
    </row>
    <row r="105" spans="1:13" ht="38.25" customHeight="1" x14ac:dyDescent="0.35">
      <c r="A105" s="46"/>
      <c r="B105" s="81"/>
      <c r="C105" s="106"/>
      <c r="D105" s="109"/>
      <c r="E105" s="104"/>
      <c r="F105" s="85"/>
      <c r="G105" s="85"/>
      <c r="H105" s="85"/>
      <c r="I105" s="85"/>
      <c r="J105" s="93"/>
      <c r="K105" s="108"/>
      <c r="L105" s="103"/>
      <c r="M105" s="93"/>
    </row>
    <row r="106" spans="1:13" ht="43.5" customHeight="1" x14ac:dyDescent="0.35">
      <c r="A106" s="46"/>
      <c r="B106" s="76"/>
      <c r="C106" s="106"/>
      <c r="D106" s="109"/>
      <c r="E106" s="104"/>
      <c r="F106" s="85"/>
      <c r="G106" s="85"/>
      <c r="H106" s="85"/>
      <c r="I106" s="85"/>
      <c r="J106" s="93"/>
      <c r="K106" s="108"/>
      <c r="L106" s="103"/>
      <c r="M106" s="93"/>
    </row>
    <row r="107" spans="1:13" ht="45" customHeight="1" x14ac:dyDescent="0.35">
      <c r="A107" s="46"/>
      <c r="B107" s="81"/>
      <c r="C107" s="106"/>
      <c r="D107" s="109"/>
      <c r="E107" s="104"/>
      <c r="F107" s="85"/>
      <c r="G107" s="85"/>
      <c r="H107" s="85"/>
      <c r="I107" s="85"/>
      <c r="J107" s="93"/>
      <c r="K107" s="108"/>
      <c r="L107" s="103"/>
      <c r="M107" s="93"/>
    </row>
    <row r="108" spans="1:13" ht="51.75" customHeight="1" x14ac:dyDescent="0.35">
      <c r="A108" s="46"/>
      <c r="B108" s="81"/>
      <c r="C108" s="106"/>
      <c r="D108" s="109"/>
      <c r="E108" s="104"/>
      <c r="F108" s="85"/>
      <c r="G108" s="85"/>
      <c r="H108" s="85"/>
      <c r="I108" s="85"/>
      <c r="J108" s="93"/>
      <c r="K108" s="108"/>
      <c r="L108" s="103"/>
      <c r="M108" s="93"/>
    </row>
    <row r="109" spans="1:13" ht="34.5" customHeight="1" x14ac:dyDescent="0.35">
      <c r="A109" s="46"/>
      <c r="B109" s="76"/>
      <c r="C109" s="106"/>
      <c r="D109" s="109"/>
      <c r="E109" s="104"/>
      <c r="F109" s="85"/>
      <c r="G109" s="85"/>
      <c r="H109" s="85"/>
      <c r="I109" s="85"/>
      <c r="J109" s="93"/>
      <c r="K109" s="108"/>
      <c r="L109" s="103"/>
      <c r="M109" s="93"/>
    </row>
    <row r="110" spans="1:13" ht="48" customHeight="1" x14ac:dyDescent="0.35">
      <c r="A110" s="46"/>
      <c r="B110" s="81"/>
      <c r="C110" s="106"/>
      <c r="D110" s="109"/>
      <c r="E110" s="104"/>
      <c r="F110" s="85"/>
      <c r="G110" s="85"/>
      <c r="H110" s="85"/>
      <c r="I110" s="85"/>
      <c r="J110" s="93"/>
      <c r="K110" s="108"/>
      <c r="L110" s="103"/>
      <c r="M110" s="93"/>
    </row>
    <row r="111" spans="1:13" ht="48" customHeight="1" x14ac:dyDescent="0.35">
      <c r="A111" s="46"/>
      <c r="B111" s="81"/>
      <c r="C111" s="90"/>
      <c r="D111" s="101"/>
      <c r="E111" s="104"/>
      <c r="F111" s="46"/>
      <c r="G111" s="46"/>
      <c r="H111" s="46"/>
      <c r="I111" s="46"/>
      <c r="J111" s="93"/>
      <c r="K111" s="108"/>
      <c r="L111" s="103"/>
      <c r="M111" s="93"/>
    </row>
    <row r="112" spans="1:13" ht="51" customHeight="1" x14ac:dyDescent="0.35">
      <c r="A112" s="46"/>
      <c r="B112" s="76"/>
      <c r="C112" s="110"/>
      <c r="D112" s="107"/>
      <c r="E112" s="104"/>
      <c r="F112" s="46"/>
      <c r="G112" s="46"/>
      <c r="H112" s="46"/>
      <c r="I112" s="46"/>
      <c r="J112" s="93"/>
      <c r="K112" s="108"/>
      <c r="L112" s="103"/>
      <c r="M112" s="93"/>
    </row>
    <row r="113" spans="1:13" ht="49.5" customHeight="1" x14ac:dyDescent="0.35">
      <c r="A113" s="46"/>
      <c r="B113" s="81"/>
      <c r="C113" s="110"/>
      <c r="D113" s="107"/>
      <c r="E113" s="104"/>
      <c r="F113" s="46"/>
      <c r="G113" s="46"/>
      <c r="H113" s="46"/>
      <c r="I113" s="46"/>
      <c r="J113" s="93"/>
      <c r="K113" s="108"/>
      <c r="L113" s="103"/>
      <c r="M113" s="93"/>
    </row>
    <row r="114" spans="1:13" ht="42" customHeight="1" x14ac:dyDescent="0.35">
      <c r="A114" s="46"/>
      <c r="B114" s="81"/>
      <c r="C114" s="110"/>
      <c r="D114" s="111"/>
      <c r="E114" s="104"/>
      <c r="F114" s="46"/>
      <c r="G114" s="46"/>
      <c r="H114" s="46"/>
      <c r="I114" s="46"/>
      <c r="J114" s="93"/>
      <c r="K114" s="108"/>
      <c r="L114" s="103"/>
      <c r="M114" s="93"/>
    </row>
    <row r="115" spans="1:13" ht="43.5" customHeight="1" x14ac:dyDescent="0.35">
      <c r="A115" s="46"/>
      <c r="B115" s="76"/>
      <c r="C115" s="110"/>
      <c r="D115" s="107"/>
      <c r="E115" s="104"/>
      <c r="F115" s="46"/>
      <c r="G115" s="46"/>
      <c r="H115" s="46"/>
      <c r="I115" s="46"/>
      <c r="J115" s="93"/>
      <c r="K115" s="108"/>
      <c r="L115" s="103"/>
      <c r="M115" s="93"/>
    </row>
    <row r="116" spans="1:13" ht="45.75" customHeight="1" x14ac:dyDescent="0.35">
      <c r="A116" s="46"/>
      <c r="B116" s="81"/>
      <c r="C116" s="110"/>
      <c r="D116" s="107"/>
      <c r="E116" s="104"/>
      <c r="F116" s="46"/>
      <c r="G116" s="46"/>
      <c r="H116" s="46"/>
      <c r="I116" s="46"/>
      <c r="J116" s="93"/>
      <c r="K116" s="108"/>
      <c r="L116" s="103"/>
      <c r="M116" s="93"/>
    </row>
    <row r="117" spans="1:13" ht="54.75" customHeight="1" x14ac:dyDescent="0.35">
      <c r="A117" s="46"/>
      <c r="B117" s="81"/>
      <c r="C117" s="110"/>
      <c r="D117" s="107"/>
      <c r="E117" s="104"/>
      <c r="F117" s="46"/>
      <c r="G117" s="46"/>
      <c r="H117" s="46"/>
      <c r="I117" s="46"/>
      <c r="J117" s="93"/>
      <c r="K117" s="108"/>
      <c r="L117" s="103"/>
      <c r="M117" s="93"/>
    </row>
    <row r="118" spans="1:13" ht="49.5" customHeight="1" x14ac:dyDescent="0.35">
      <c r="A118" s="46"/>
      <c r="B118" s="76"/>
      <c r="C118" s="110"/>
      <c r="D118" s="107"/>
      <c r="E118" s="104"/>
      <c r="F118" s="46"/>
      <c r="G118" s="46"/>
      <c r="H118" s="46"/>
      <c r="I118" s="46"/>
      <c r="J118" s="93"/>
      <c r="K118" s="108"/>
      <c r="L118" s="103"/>
      <c r="M118" s="93"/>
    </row>
    <row r="119" spans="1:13" ht="47.25" customHeight="1" x14ac:dyDescent="0.35">
      <c r="A119" s="46"/>
      <c r="B119" s="81"/>
      <c r="C119" s="110"/>
      <c r="D119" s="107"/>
      <c r="E119" s="104"/>
      <c r="F119" s="46"/>
      <c r="G119" s="46"/>
      <c r="H119" s="46"/>
      <c r="I119" s="46"/>
      <c r="J119" s="93"/>
      <c r="K119" s="108"/>
      <c r="L119" s="103"/>
      <c r="M119" s="93"/>
    </row>
    <row r="120" spans="1:13" ht="47.25" customHeight="1" x14ac:dyDescent="0.35">
      <c r="A120" s="46"/>
      <c r="B120" s="81"/>
      <c r="C120" s="106"/>
      <c r="D120" s="109"/>
      <c r="E120" s="104"/>
      <c r="F120" s="46"/>
      <c r="G120" s="46"/>
      <c r="H120" s="46"/>
      <c r="I120" s="46"/>
      <c r="J120" s="93"/>
      <c r="K120" s="108"/>
      <c r="L120" s="112"/>
      <c r="M120" s="93"/>
    </row>
    <row r="121" spans="1:13" ht="52.5" customHeight="1" x14ac:dyDescent="0.35">
      <c r="A121" s="46"/>
      <c r="B121" s="76"/>
      <c r="C121" s="106"/>
      <c r="D121" s="109"/>
      <c r="E121" s="104"/>
      <c r="F121" s="46"/>
      <c r="G121" s="46"/>
      <c r="H121" s="46"/>
      <c r="I121" s="46"/>
      <c r="J121" s="93"/>
      <c r="K121" s="108"/>
      <c r="L121" s="112"/>
      <c r="M121" s="93"/>
    </row>
    <row r="122" spans="1:13" ht="54.75" customHeight="1" x14ac:dyDescent="0.35">
      <c r="A122" s="46"/>
      <c r="B122" s="81"/>
      <c r="C122" s="106"/>
      <c r="D122" s="109"/>
      <c r="E122" s="104"/>
      <c r="F122" s="46"/>
      <c r="G122" s="46"/>
      <c r="H122" s="46"/>
      <c r="I122" s="46"/>
      <c r="J122" s="93"/>
      <c r="K122" s="108"/>
      <c r="L122" s="112"/>
      <c r="M122" s="93"/>
    </row>
    <row r="123" spans="1:13" ht="47.25" customHeight="1" x14ac:dyDescent="0.25">
      <c r="A123" s="46"/>
      <c r="B123" s="81"/>
      <c r="C123" s="106"/>
      <c r="D123" s="113"/>
      <c r="E123" s="104"/>
      <c r="F123" s="46"/>
      <c r="G123" s="46"/>
      <c r="H123" s="46"/>
      <c r="I123" s="46"/>
      <c r="J123" s="90"/>
      <c r="K123" s="104"/>
      <c r="L123" s="112"/>
      <c r="M123" s="90"/>
    </row>
    <row r="124" spans="1:13" ht="45" customHeight="1" x14ac:dyDescent="0.25">
      <c r="A124" s="46"/>
      <c r="B124" s="76"/>
      <c r="C124" s="106"/>
      <c r="D124" s="113"/>
      <c r="E124" s="104"/>
      <c r="F124" s="46"/>
      <c r="G124" s="46"/>
      <c r="H124" s="46"/>
      <c r="I124" s="46"/>
      <c r="J124" s="90"/>
      <c r="K124" s="104"/>
      <c r="L124" s="112"/>
      <c r="M124" s="90"/>
    </row>
    <row r="125" spans="1:13" ht="43.5" customHeight="1" x14ac:dyDescent="0.25">
      <c r="A125" s="46"/>
      <c r="B125" s="81"/>
      <c r="C125" s="106"/>
      <c r="D125" s="113"/>
      <c r="E125" s="104"/>
      <c r="F125" s="46"/>
      <c r="G125" s="46"/>
      <c r="H125" s="46"/>
      <c r="I125" s="46"/>
      <c r="J125" s="90"/>
      <c r="K125" s="104"/>
      <c r="L125" s="112"/>
      <c r="M125" s="90"/>
    </row>
    <row r="126" spans="1:13" ht="47.25" customHeight="1" x14ac:dyDescent="0.35">
      <c r="A126" s="46"/>
      <c r="B126" s="81"/>
      <c r="C126" s="114"/>
      <c r="D126" s="109"/>
      <c r="E126" s="104"/>
      <c r="F126" s="46"/>
      <c r="G126" s="46"/>
      <c r="H126" s="46"/>
      <c r="I126" s="46"/>
      <c r="J126" s="115"/>
      <c r="K126" s="108"/>
      <c r="L126" s="112"/>
      <c r="M126" s="93"/>
    </row>
    <row r="127" spans="1:13" ht="51" customHeight="1" x14ac:dyDescent="0.35">
      <c r="A127" s="46"/>
      <c r="B127" s="76"/>
      <c r="C127" s="110"/>
      <c r="D127" s="109"/>
      <c r="E127" s="104"/>
      <c r="F127" s="46"/>
      <c r="G127" s="46"/>
      <c r="H127" s="46"/>
      <c r="I127" s="46"/>
      <c r="J127" s="116"/>
      <c r="K127" s="108"/>
      <c r="L127" s="112"/>
      <c r="M127" s="93"/>
    </row>
    <row r="128" spans="1:13" ht="49.5" customHeight="1" x14ac:dyDescent="0.35">
      <c r="A128" s="46"/>
      <c r="B128" s="81"/>
      <c r="C128" s="110"/>
      <c r="D128" s="109"/>
      <c r="E128" s="104"/>
      <c r="F128" s="46"/>
      <c r="G128" s="46"/>
      <c r="H128" s="46"/>
      <c r="I128" s="46"/>
      <c r="J128" s="116"/>
      <c r="K128" s="108"/>
      <c r="L128" s="112"/>
      <c r="M128" s="93"/>
    </row>
    <row r="129" spans="1:13" ht="51" customHeight="1" x14ac:dyDescent="0.35">
      <c r="A129" s="46"/>
      <c r="B129" s="81"/>
      <c r="C129" s="110"/>
      <c r="D129" s="109"/>
      <c r="E129" s="104"/>
      <c r="F129" s="46"/>
      <c r="G129" s="46"/>
      <c r="H129" s="46"/>
      <c r="I129" s="46"/>
      <c r="J129" s="116"/>
      <c r="K129" s="108"/>
      <c r="L129" s="112"/>
      <c r="M129" s="93"/>
    </row>
    <row r="130" spans="1:13" ht="59.25" customHeight="1" x14ac:dyDescent="0.35">
      <c r="A130" s="46"/>
      <c r="B130" s="76"/>
      <c r="C130" s="110"/>
      <c r="D130" s="109"/>
      <c r="E130" s="104"/>
      <c r="F130" s="46"/>
      <c r="G130" s="46"/>
      <c r="H130" s="46"/>
      <c r="I130" s="46"/>
      <c r="J130" s="116"/>
      <c r="K130" s="108"/>
      <c r="L130" s="112"/>
      <c r="M130" s="93"/>
    </row>
    <row r="131" spans="1:13" ht="57" customHeight="1" x14ac:dyDescent="0.35">
      <c r="A131" s="46"/>
      <c r="B131" s="81"/>
      <c r="C131" s="110"/>
      <c r="D131" s="109"/>
      <c r="E131" s="104"/>
      <c r="F131" s="46"/>
      <c r="G131" s="46"/>
      <c r="H131" s="46"/>
      <c r="I131" s="46"/>
      <c r="J131" s="116"/>
      <c r="K131" s="108"/>
      <c r="L131" s="112"/>
      <c r="M131" s="93"/>
    </row>
    <row r="132" spans="1:13" ht="57.75" customHeight="1" x14ac:dyDescent="0.35">
      <c r="A132" s="46"/>
      <c r="B132" s="81"/>
      <c r="C132" s="110"/>
      <c r="D132" s="109"/>
      <c r="E132" s="104"/>
      <c r="F132" s="46"/>
      <c r="G132" s="46"/>
      <c r="H132" s="46"/>
      <c r="I132" s="46"/>
      <c r="J132" s="116"/>
      <c r="K132" s="108"/>
      <c r="L132" s="112"/>
      <c r="M132" s="93"/>
    </row>
    <row r="133" spans="1:13" ht="53.25" customHeight="1" x14ac:dyDescent="0.35">
      <c r="A133" s="46"/>
      <c r="B133" s="76"/>
      <c r="C133" s="110"/>
      <c r="D133" s="109"/>
      <c r="E133" s="104"/>
      <c r="F133" s="46"/>
      <c r="G133" s="46"/>
      <c r="H133" s="46"/>
      <c r="I133" s="46"/>
      <c r="J133" s="116"/>
      <c r="K133" s="108"/>
      <c r="L133" s="112"/>
      <c r="M133" s="93"/>
    </row>
    <row r="134" spans="1:13" ht="57.75" customHeight="1" x14ac:dyDescent="0.35">
      <c r="A134" s="46"/>
      <c r="B134" s="81"/>
      <c r="C134" s="110"/>
      <c r="D134" s="109"/>
      <c r="E134" s="104"/>
      <c r="F134" s="46"/>
      <c r="G134" s="46"/>
      <c r="H134" s="46"/>
      <c r="I134" s="46"/>
      <c r="J134" s="116"/>
      <c r="K134" s="108"/>
      <c r="L134" s="112"/>
      <c r="M134" s="93"/>
    </row>
    <row r="135" spans="1:13" ht="55.5" customHeight="1" x14ac:dyDescent="0.35">
      <c r="A135" s="46"/>
      <c r="B135" s="81"/>
      <c r="C135" s="110"/>
      <c r="D135" s="109"/>
      <c r="E135" s="104"/>
      <c r="F135" s="46"/>
      <c r="G135" s="46"/>
      <c r="H135" s="46"/>
      <c r="I135" s="46"/>
      <c r="J135" s="116"/>
      <c r="K135" s="108"/>
      <c r="L135" s="112"/>
      <c r="M135" s="93"/>
    </row>
    <row r="136" spans="1:13" ht="54" customHeight="1" x14ac:dyDescent="0.35">
      <c r="A136" s="46"/>
      <c r="B136" s="76"/>
      <c r="C136" s="106"/>
      <c r="D136" s="109"/>
      <c r="E136" s="104"/>
      <c r="F136" s="46"/>
      <c r="G136" s="46"/>
      <c r="H136" s="46"/>
      <c r="I136" s="46"/>
      <c r="J136" s="93"/>
      <c r="K136" s="108"/>
      <c r="L136" s="103"/>
      <c r="M136" s="93"/>
    </row>
    <row r="137" spans="1:13" ht="57.75" customHeight="1" x14ac:dyDescent="0.35">
      <c r="A137" s="46"/>
      <c r="B137" s="81"/>
      <c r="C137" s="106"/>
      <c r="D137" s="109"/>
      <c r="E137" s="104"/>
      <c r="F137" s="46"/>
      <c r="G137" s="46"/>
      <c r="H137" s="46"/>
      <c r="I137" s="46"/>
      <c r="J137" s="93"/>
      <c r="K137" s="108"/>
      <c r="L137" s="103"/>
      <c r="M137" s="93"/>
    </row>
    <row r="138" spans="1:13" ht="50.25" customHeight="1" x14ac:dyDescent="0.35">
      <c r="A138" s="46"/>
      <c r="B138" s="104"/>
      <c r="C138" s="106"/>
      <c r="D138" s="109"/>
      <c r="E138" s="104"/>
      <c r="F138" s="46"/>
      <c r="G138" s="46"/>
      <c r="H138" s="46"/>
      <c r="I138" s="46"/>
      <c r="J138" s="93"/>
      <c r="K138" s="108"/>
      <c r="L138" s="103"/>
      <c r="M138" s="93"/>
    </row>
    <row r="139" spans="1:13" ht="55.5" customHeight="1" x14ac:dyDescent="0.35">
      <c r="A139" s="46"/>
      <c r="B139" s="104"/>
      <c r="C139" s="106"/>
      <c r="D139" s="109"/>
      <c r="E139" s="104"/>
      <c r="F139" s="46"/>
      <c r="G139" s="46"/>
      <c r="H139" s="46"/>
      <c r="I139" s="46"/>
      <c r="J139" s="93"/>
      <c r="K139" s="108"/>
      <c r="L139" s="103"/>
      <c r="M139" s="93"/>
    </row>
    <row r="140" spans="1:13" ht="36" customHeight="1" x14ac:dyDescent="0.35">
      <c r="A140" s="46"/>
      <c r="B140" s="104"/>
      <c r="C140" s="106"/>
      <c r="D140" s="109"/>
      <c r="E140" s="104"/>
      <c r="F140" s="46"/>
      <c r="G140" s="46"/>
      <c r="H140" s="46"/>
      <c r="I140" s="46"/>
      <c r="J140" s="93"/>
      <c r="K140" s="108"/>
      <c r="L140" s="103"/>
      <c r="M140" s="93"/>
    </row>
    <row r="141" spans="1:13" ht="41.25" customHeight="1" x14ac:dyDescent="0.35">
      <c r="A141" s="46"/>
      <c r="B141" s="104"/>
      <c r="C141" s="106"/>
      <c r="D141" s="109"/>
      <c r="E141" s="104"/>
      <c r="F141" s="46"/>
      <c r="G141" s="46"/>
      <c r="H141" s="46"/>
      <c r="I141" s="46"/>
      <c r="J141" s="93"/>
      <c r="K141" s="108"/>
      <c r="L141" s="103"/>
      <c r="M141" s="93"/>
    </row>
    <row r="142" spans="1:13" ht="39.75" customHeight="1" x14ac:dyDescent="0.35">
      <c r="A142" s="46"/>
      <c r="B142" s="104"/>
      <c r="C142" s="106"/>
      <c r="D142" s="109"/>
      <c r="E142" s="104"/>
      <c r="F142" s="46"/>
      <c r="G142" s="46"/>
      <c r="H142" s="46"/>
      <c r="I142" s="46"/>
      <c r="J142" s="93"/>
      <c r="K142" s="108"/>
      <c r="L142" s="103"/>
      <c r="M142" s="93"/>
    </row>
    <row r="143" spans="1:13" ht="48.75" customHeight="1" x14ac:dyDescent="0.35">
      <c r="A143" s="46"/>
      <c r="B143" s="104"/>
      <c r="C143" s="106"/>
      <c r="D143" s="109"/>
      <c r="E143" s="104"/>
      <c r="F143" s="46"/>
      <c r="G143" s="46"/>
      <c r="H143" s="46"/>
      <c r="I143" s="46"/>
      <c r="J143" s="93"/>
      <c r="K143" s="108"/>
      <c r="L143" s="103"/>
      <c r="M143" s="93"/>
    </row>
    <row r="144" spans="1:13" ht="47.25" customHeight="1" x14ac:dyDescent="0.35">
      <c r="A144" s="46"/>
      <c r="B144" s="104"/>
      <c r="C144" s="106"/>
      <c r="D144" s="117"/>
      <c r="E144" s="104"/>
      <c r="F144" s="46"/>
      <c r="G144" s="46"/>
      <c r="H144" s="46"/>
      <c r="I144" s="46"/>
      <c r="J144" s="90"/>
      <c r="K144" s="92"/>
      <c r="L144" s="103"/>
      <c r="M144" s="90"/>
    </row>
    <row r="145" spans="1:14" ht="48.75" customHeight="1" x14ac:dyDescent="0.35">
      <c r="A145" s="46"/>
      <c r="B145" s="104"/>
      <c r="C145" s="106"/>
      <c r="D145" s="117"/>
      <c r="E145" s="104"/>
      <c r="F145" s="46"/>
      <c r="G145" s="46"/>
      <c r="H145" s="46"/>
      <c r="I145" s="46"/>
      <c r="J145" s="90"/>
      <c r="K145" s="92"/>
      <c r="L145" s="103"/>
      <c r="M145" s="90"/>
    </row>
    <row r="146" spans="1:14" ht="47.25" customHeight="1" x14ac:dyDescent="0.35">
      <c r="A146" s="46"/>
      <c r="B146" s="104"/>
      <c r="C146" s="89"/>
      <c r="D146" s="118"/>
      <c r="E146" s="92"/>
      <c r="F146" s="46"/>
      <c r="G146" s="46"/>
      <c r="H146" s="46"/>
      <c r="I146" s="46"/>
      <c r="J146" s="89"/>
      <c r="K146" s="108"/>
      <c r="L146" s="103"/>
      <c r="M146" s="89"/>
    </row>
    <row r="147" spans="1:14" ht="45" customHeight="1" x14ac:dyDescent="0.35">
      <c r="A147" s="46"/>
      <c r="B147" s="104"/>
      <c r="C147" s="89"/>
      <c r="D147" s="118"/>
      <c r="E147" s="92"/>
      <c r="F147" s="46"/>
      <c r="G147" s="46"/>
      <c r="H147" s="46"/>
      <c r="I147" s="46"/>
      <c r="J147" s="89"/>
      <c r="K147" s="108"/>
      <c r="L147" s="103"/>
      <c r="M147" s="89"/>
    </row>
    <row r="148" spans="1:14" ht="70.5" customHeight="1" x14ac:dyDescent="0.35">
      <c r="A148" s="51"/>
      <c r="B148" s="92"/>
      <c r="C148" s="89"/>
      <c r="D148" s="118"/>
      <c r="E148" s="92"/>
      <c r="F148" s="46"/>
      <c r="G148" s="46"/>
      <c r="H148" s="46"/>
      <c r="I148" s="46"/>
      <c r="J148" s="89"/>
      <c r="K148" s="108"/>
      <c r="L148" s="103"/>
      <c r="M148" s="89"/>
    </row>
    <row r="149" spans="1:14" ht="68.25" customHeight="1" x14ac:dyDescent="0.35">
      <c r="A149" s="51"/>
      <c r="B149" s="119"/>
      <c r="C149" s="89"/>
      <c r="D149" s="118"/>
      <c r="E149" s="92"/>
      <c r="F149" s="46"/>
      <c r="G149" s="46"/>
      <c r="H149" s="46"/>
      <c r="I149" s="46"/>
      <c r="J149" s="89"/>
      <c r="K149" s="108"/>
      <c r="L149" s="103"/>
      <c r="M149" s="89"/>
    </row>
    <row r="150" spans="1:14" ht="51.75" customHeight="1" x14ac:dyDescent="0.35">
      <c r="A150" s="51"/>
      <c r="B150" s="119"/>
      <c r="C150" s="89"/>
      <c r="D150" s="118"/>
      <c r="E150" s="92"/>
      <c r="F150" s="46"/>
      <c r="G150" s="46"/>
      <c r="H150" s="46"/>
      <c r="I150" s="46"/>
      <c r="J150" s="89"/>
      <c r="K150" s="108"/>
      <c r="L150" s="103"/>
      <c r="M150" s="89"/>
    </row>
    <row r="151" spans="1:14" ht="44.25" customHeight="1" x14ac:dyDescent="0.35">
      <c r="A151" s="51"/>
      <c r="B151" s="119"/>
      <c r="C151" s="89"/>
      <c r="D151" s="118"/>
      <c r="E151" s="92"/>
      <c r="F151" s="46"/>
      <c r="G151" s="46"/>
      <c r="H151" s="46"/>
      <c r="I151" s="46"/>
      <c r="J151" s="89"/>
      <c r="K151" s="108"/>
      <c r="L151" s="103"/>
      <c r="M151" s="89"/>
    </row>
    <row r="152" spans="1:14" ht="51.75" customHeight="1" x14ac:dyDescent="0.35">
      <c r="A152" s="51"/>
      <c r="B152" s="119"/>
      <c r="C152" s="89"/>
      <c r="D152" s="118"/>
      <c r="E152" s="92"/>
      <c r="F152" s="46"/>
      <c r="G152" s="46"/>
      <c r="H152" s="46"/>
      <c r="I152" s="46"/>
      <c r="J152" s="89"/>
      <c r="K152" s="108"/>
      <c r="L152" s="103"/>
      <c r="M152" s="89"/>
    </row>
    <row r="153" spans="1:14" ht="51.75" customHeight="1" x14ac:dyDescent="0.35">
      <c r="A153" s="51"/>
      <c r="B153" s="119"/>
      <c r="C153" s="89"/>
      <c r="D153" s="118"/>
      <c r="E153" s="92"/>
      <c r="F153" s="46"/>
      <c r="G153" s="46"/>
      <c r="H153" s="46"/>
      <c r="I153" s="46"/>
      <c r="J153" s="89"/>
      <c r="K153" s="108"/>
      <c r="L153" s="103"/>
      <c r="M153" s="89"/>
    </row>
    <row r="154" spans="1:14" ht="57" customHeight="1" x14ac:dyDescent="0.35">
      <c r="A154" s="51"/>
      <c r="B154" s="92"/>
      <c r="C154" s="89"/>
      <c r="D154" s="118"/>
      <c r="E154" s="92"/>
      <c r="F154" s="46"/>
      <c r="G154" s="46"/>
      <c r="H154" s="46"/>
      <c r="I154" s="46"/>
      <c r="J154" s="89"/>
      <c r="K154" s="108"/>
      <c r="L154" s="103"/>
      <c r="M154" s="89"/>
    </row>
    <row r="155" spans="1:14" ht="59.25" customHeight="1" x14ac:dyDescent="0.35">
      <c r="A155" s="51"/>
      <c r="B155" s="119"/>
      <c r="C155" s="89"/>
      <c r="D155" s="118"/>
      <c r="E155" s="92"/>
      <c r="F155" s="46"/>
      <c r="G155" s="46"/>
      <c r="H155" s="46"/>
      <c r="I155" s="46"/>
      <c r="J155" s="89"/>
      <c r="K155" s="108"/>
      <c r="L155" s="103"/>
      <c r="M155" s="89"/>
    </row>
    <row r="156" spans="1:14" ht="50.25" customHeight="1" x14ac:dyDescent="0.35">
      <c r="A156" s="120"/>
      <c r="B156" s="119"/>
      <c r="C156" s="89"/>
      <c r="D156" s="118"/>
      <c r="E156" s="92"/>
      <c r="F156" s="46"/>
      <c r="G156" s="46"/>
      <c r="H156" s="46"/>
      <c r="I156" s="46"/>
      <c r="J156" s="89"/>
      <c r="K156" s="108"/>
      <c r="L156" s="103"/>
      <c r="M156" s="89"/>
    </row>
    <row r="157" spans="1:14" ht="57" customHeight="1" x14ac:dyDescent="0.35">
      <c r="A157" s="51"/>
      <c r="B157" s="119"/>
      <c r="C157" s="89"/>
      <c r="D157" s="121"/>
      <c r="E157" s="92"/>
      <c r="F157" s="46"/>
      <c r="G157" s="46"/>
      <c r="H157" s="46"/>
      <c r="I157" s="46"/>
      <c r="J157" s="122"/>
      <c r="K157" s="108"/>
      <c r="L157" s="103"/>
      <c r="M157" s="89"/>
      <c r="N157" s="2"/>
    </row>
    <row r="158" spans="1:14" ht="51.75" customHeight="1" x14ac:dyDescent="0.35">
      <c r="A158" s="51"/>
      <c r="B158" s="92"/>
      <c r="C158" s="123"/>
      <c r="D158" s="124"/>
      <c r="E158" s="125"/>
      <c r="F158" s="126"/>
      <c r="G158" s="126"/>
      <c r="H158" s="126"/>
      <c r="I158" s="126"/>
      <c r="J158" s="127"/>
      <c r="K158" s="108"/>
      <c r="L158" s="103"/>
      <c r="M158" s="89"/>
    </row>
    <row r="159" spans="1:14" s="2" customFormat="1" ht="54" customHeight="1" x14ac:dyDescent="0.35">
      <c r="A159" s="51"/>
      <c r="B159" s="119"/>
      <c r="C159" s="89"/>
      <c r="D159" s="121"/>
      <c r="E159" s="92"/>
      <c r="F159" s="46"/>
      <c r="G159" s="46"/>
      <c r="H159" s="46"/>
      <c r="I159" s="46"/>
      <c r="J159" s="122"/>
      <c r="K159" s="108"/>
      <c r="L159" s="103"/>
      <c r="M159" s="89"/>
      <c r="N159"/>
    </row>
    <row r="160" spans="1:14" ht="57" customHeight="1" x14ac:dyDescent="0.35">
      <c r="A160" s="51"/>
      <c r="B160" s="119"/>
      <c r="C160" s="89"/>
      <c r="D160" s="121"/>
      <c r="E160" s="92"/>
      <c r="F160" s="46"/>
      <c r="G160" s="46"/>
      <c r="H160" s="46"/>
      <c r="I160" s="46"/>
      <c r="J160" s="122"/>
      <c r="K160" s="108"/>
      <c r="L160" s="103"/>
      <c r="M160" s="89"/>
    </row>
    <row r="161" spans="1:13" ht="48" customHeight="1" x14ac:dyDescent="0.35">
      <c r="A161" s="51"/>
      <c r="B161" s="119"/>
      <c r="C161" s="106"/>
      <c r="D161" s="128"/>
      <c r="E161" s="104"/>
      <c r="F161" s="46"/>
      <c r="G161" s="46"/>
      <c r="H161" s="46"/>
      <c r="I161" s="46"/>
      <c r="J161" s="89"/>
      <c r="K161" s="108"/>
      <c r="L161" s="103"/>
      <c r="M161" s="89"/>
    </row>
    <row r="162" spans="1:13" ht="53.25" customHeight="1" x14ac:dyDescent="0.35">
      <c r="A162" s="51"/>
      <c r="B162" s="119"/>
      <c r="C162" s="89"/>
      <c r="D162" s="129"/>
      <c r="E162" s="92"/>
      <c r="F162" s="46"/>
      <c r="G162" s="46"/>
      <c r="H162" s="46"/>
      <c r="I162" s="46"/>
      <c r="J162" s="89"/>
      <c r="K162" s="108"/>
      <c r="L162" s="103"/>
      <c r="M162" s="89"/>
    </row>
    <row r="163" spans="1:13" ht="55.5" customHeight="1" x14ac:dyDescent="0.35">
      <c r="A163" s="46"/>
      <c r="B163" s="104"/>
      <c r="C163" s="89"/>
      <c r="D163" s="130"/>
      <c r="E163" s="92"/>
      <c r="F163" s="46"/>
      <c r="G163" s="46"/>
      <c r="H163" s="46"/>
      <c r="I163" s="46"/>
      <c r="J163" s="89"/>
      <c r="K163" s="108"/>
      <c r="L163" s="103"/>
      <c r="M163" s="89"/>
    </row>
    <row r="164" spans="1:13" ht="48" customHeight="1" x14ac:dyDescent="0.35">
      <c r="A164" s="51"/>
      <c r="B164" s="119"/>
      <c r="C164" s="89"/>
      <c r="D164" s="130"/>
      <c r="E164" s="92"/>
      <c r="F164" s="46"/>
      <c r="G164" s="46"/>
      <c r="H164" s="46"/>
      <c r="I164" s="46"/>
      <c r="J164" s="89"/>
      <c r="K164" s="108"/>
      <c r="L164" s="103"/>
      <c r="M164" s="89"/>
    </row>
    <row r="165" spans="1:13" ht="45.75" customHeight="1" x14ac:dyDescent="0.35">
      <c r="A165" s="51"/>
      <c r="B165" s="119"/>
      <c r="C165" s="89"/>
      <c r="D165" s="130"/>
      <c r="E165" s="92"/>
      <c r="F165" s="46"/>
      <c r="G165" s="46"/>
      <c r="H165" s="46"/>
      <c r="I165" s="46"/>
      <c r="J165" s="89"/>
      <c r="K165" s="108"/>
      <c r="L165" s="103"/>
      <c r="M165" s="89"/>
    </row>
    <row r="166" spans="1:13" ht="54" customHeight="1" x14ac:dyDescent="0.35">
      <c r="A166" s="51"/>
      <c r="B166" s="119"/>
      <c r="C166" s="89"/>
      <c r="D166" s="130"/>
      <c r="E166" s="92"/>
      <c r="F166" s="46"/>
      <c r="G166" s="46"/>
      <c r="H166" s="46"/>
      <c r="I166" s="46"/>
      <c r="J166" s="89"/>
      <c r="K166" s="108"/>
      <c r="L166" s="103"/>
      <c r="M166" s="89"/>
    </row>
    <row r="167" spans="1:13" ht="51.75" customHeight="1" x14ac:dyDescent="0.35">
      <c r="A167" s="51"/>
      <c r="B167" s="119"/>
      <c r="C167" s="89"/>
      <c r="D167" s="130"/>
      <c r="E167" s="92"/>
      <c r="F167" s="46"/>
      <c r="G167" s="46"/>
      <c r="H167" s="46"/>
      <c r="I167" s="46"/>
      <c r="J167" s="89"/>
      <c r="K167" s="108"/>
      <c r="L167" s="103"/>
      <c r="M167" s="89"/>
    </row>
    <row r="168" spans="1:13" ht="42.75" customHeight="1" x14ac:dyDescent="0.35">
      <c r="A168" s="51"/>
      <c r="B168" s="119"/>
      <c r="C168" s="89"/>
      <c r="D168" s="130"/>
      <c r="E168" s="92"/>
      <c r="F168" s="46"/>
      <c r="G168" s="46"/>
      <c r="H168" s="46"/>
      <c r="I168" s="46"/>
      <c r="J168" s="89"/>
      <c r="K168" s="108"/>
      <c r="L168" s="103"/>
      <c r="M168" s="89"/>
    </row>
    <row r="169" spans="1:13" ht="42" customHeight="1" x14ac:dyDescent="0.35">
      <c r="A169" s="51"/>
      <c r="B169" s="119"/>
      <c r="C169" s="89"/>
      <c r="D169" s="130"/>
      <c r="E169" s="92"/>
      <c r="F169" s="46"/>
      <c r="G169" s="46"/>
      <c r="H169" s="46"/>
      <c r="I169" s="46"/>
      <c r="J169" s="89"/>
      <c r="K169" s="108"/>
      <c r="L169" s="103"/>
      <c r="M169" s="89"/>
    </row>
    <row r="170" spans="1:13" ht="42.75" customHeight="1" x14ac:dyDescent="0.35">
      <c r="A170" s="51"/>
      <c r="B170" s="119"/>
      <c r="C170" s="89"/>
      <c r="D170" s="131"/>
      <c r="E170" s="92"/>
      <c r="F170" s="46"/>
      <c r="G170" s="46"/>
      <c r="H170" s="46"/>
      <c r="I170" s="46"/>
      <c r="J170" s="89"/>
      <c r="K170" s="108"/>
      <c r="L170" s="103"/>
      <c r="M170" s="89"/>
    </row>
    <row r="171" spans="1:13" ht="42" customHeight="1" x14ac:dyDescent="0.35">
      <c r="A171" s="51"/>
      <c r="B171" s="119"/>
      <c r="C171" s="89"/>
      <c r="D171" s="132"/>
      <c r="E171" s="92"/>
      <c r="F171" s="46"/>
      <c r="G171" s="46"/>
      <c r="H171" s="46"/>
      <c r="I171" s="46"/>
      <c r="J171" s="89"/>
      <c r="K171" s="108"/>
      <c r="L171" s="103"/>
      <c r="M171" s="89"/>
    </row>
    <row r="172" spans="1:13" ht="44.25" customHeight="1" x14ac:dyDescent="0.25">
      <c r="A172" s="4"/>
      <c r="B172" s="3"/>
    </row>
    <row r="173" spans="1:13" ht="49.5" customHeight="1" x14ac:dyDescent="0.25">
      <c r="A173" s="1"/>
      <c r="B173" s="3"/>
    </row>
    <row r="174" spans="1:13" ht="45.75" customHeight="1" x14ac:dyDescent="0.3"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ht="44.25" customHeight="1" x14ac:dyDescent="0.25"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spans="1:13" ht="23.25" x14ac:dyDescent="0.35">
      <c r="A176" s="5" t="s">
        <v>20</v>
      </c>
      <c r="B176" s="5"/>
      <c r="C176" s="7"/>
      <c r="D176" s="7"/>
      <c r="E176" s="7"/>
      <c r="F176" s="8"/>
      <c r="G176" s="8"/>
      <c r="H176" s="8"/>
      <c r="I176" s="8"/>
      <c r="J176" s="8"/>
      <c r="K176" s="8"/>
      <c r="L176" s="8"/>
      <c r="M176" s="8"/>
    </row>
    <row r="177" spans="1:13" ht="409.5" x14ac:dyDescent="0.35">
      <c r="A177" s="6" t="s">
        <v>21</v>
      </c>
      <c r="B177" s="6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13" ht="23.25" x14ac:dyDescent="0.35">
      <c r="A178" s="7" t="s">
        <v>22</v>
      </c>
      <c r="B178" s="7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13" ht="23.25" customHeight="1" x14ac:dyDescent="0.35">
      <c r="A179" s="9" t="s">
        <v>23</v>
      </c>
      <c r="B179" s="9"/>
    </row>
    <row r="180" spans="1:13" ht="409.5" x14ac:dyDescent="0.35">
      <c r="A180" s="9" t="s">
        <v>24</v>
      </c>
      <c r="B180" s="9"/>
    </row>
    <row r="181" spans="1:13" ht="23.25" customHeight="1" x14ac:dyDescent="0.25"/>
    <row r="182" spans="1:13" ht="23.25" customHeight="1" x14ac:dyDescent="0.25"/>
  </sheetData>
  <mergeCells count="24">
    <mergeCell ref="A5:Q5"/>
    <mergeCell ref="A53:J53"/>
    <mergeCell ref="A1:M2"/>
    <mergeCell ref="A3:M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4:Q4"/>
    <mergeCell ref="A52:F52"/>
    <mergeCell ref="M6:M7"/>
    <mergeCell ref="N6:N7"/>
    <mergeCell ref="R6:R7"/>
    <mergeCell ref="O6:O7"/>
    <mergeCell ref="Q6:Q7"/>
    <mergeCell ref="P6:P7"/>
    <mergeCell ref="L6:L7"/>
  </mergeCells>
  <phoneticPr fontId="9" type="noConversion"/>
  <pageMargins left="0.25" right="0.25" top="0.75" bottom="0.75" header="0.3" footer="0.3"/>
  <pageSetup paperSize="9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Пользователь</cp:lastModifiedBy>
  <cp:revision>1</cp:revision>
  <cp:lastPrinted>2025-12-05T06:55:48Z</cp:lastPrinted>
  <dcterms:created xsi:type="dcterms:W3CDTF">2021-03-11T04:06:32Z</dcterms:created>
  <dcterms:modified xsi:type="dcterms:W3CDTF">2025-12-12T04:28:50Z</dcterms:modified>
</cp:coreProperties>
</file>