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722DE13-05D7-4E4B-A623-D6E13CBD32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Лист1!$B$5:$N$48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6" i="1"/>
</calcChain>
</file>

<file path=xl/sharedStrings.xml><?xml version="1.0" encoding="utf-8"?>
<sst xmlns="http://schemas.openxmlformats.org/spreadsheetml/2006/main" count="350" uniqueCount="116">
  <si>
    <t>Ф.И.О. Участника</t>
  </si>
  <si>
    <t>Ф.И.О. преподавателя</t>
  </si>
  <si>
    <t>Город</t>
  </si>
  <si>
    <t>Ф.И.О. директора школы</t>
  </si>
  <si>
    <t>№ п/п</t>
  </si>
  <si>
    <t>Краткое наименование школы</t>
  </si>
  <si>
    <t>Результат</t>
  </si>
  <si>
    <t>Дата рождения</t>
  </si>
  <si>
    <t>Шифр</t>
  </si>
  <si>
    <t>Члены жюри:</t>
  </si>
  <si>
    <t>Общий балл</t>
  </si>
  <si>
    <t>Эксперт-филолог  Коноплёва О.С.</t>
  </si>
  <si>
    <t xml:space="preserve">Эксперт-искусствовед  Добрейцина   Л.Е. </t>
  </si>
  <si>
    <t>Блиц-тур</t>
  </si>
  <si>
    <t>Лябахова Юлия Андреевна</t>
  </si>
  <si>
    <t>ГБУДОСО «Верхнесалдинская ДШИ»</t>
  </si>
  <si>
    <t>г. Верхняя Салда</t>
  </si>
  <si>
    <t>Ляпцева Светлана Владимировна</t>
  </si>
  <si>
    <t>Пронина Мария Геннадьевна</t>
  </si>
  <si>
    <t xml:space="preserve">г. Серов </t>
  </si>
  <si>
    <t>Решетко Ольга Сергеевна</t>
  </si>
  <si>
    <t>г. Нижний Тагил</t>
  </si>
  <si>
    <t>Возрастная категория</t>
  </si>
  <si>
    <t>13-14 лет</t>
  </si>
  <si>
    <t xml:space="preserve">                                  </t>
  </si>
  <si>
    <t>Абраменкова Светлана Александровна</t>
  </si>
  <si>
    <t>МАУ ДО «ДШИ»</t>
  </si>
  <si>
    <t xml:space="preserve">Беляева Ирина Леонидовна </t>
  </si>
  <si>
    <t>Глушкова Анна Олеговна</t>
  </si>
  <si>
    <t>Компанеец Анастасия Антоновна</t>
  </si>
  <si>
    <t>Бабкина Ольга Александровна</t>
  </si>
  <si>
    <t>Чигирева Софья Сергеевна</t>
  </si>
  <si>
    <t>Волкова Наталья Львовна</t>
  </si>
  <si>
    <t>пгт Верх-Нейвинский</t>
  </si>
  <si>
    <t>Епифанова Ольга Павловна</t>
  </si>
  <si>
    <t>Четвергова Мария Федоровна</t>
  </si>
  <si>
    <t>Рябинина Ольга Олеговна</t>
  </si>
  <si>
    <t>Педан Светлана Николаевна</t>
  </si>
  <si>
    <t>МБУ ДО «ДХШ № 1»</t>
  </si>
  <si>
    <t>Путилова Виктория Вадимовна</t>
  </si>
  <si>
    <t>Смирнова Дарья Юрьевна</t>
  </si>
  <si>
    <t>г. Кировград</t>
  </si>
  <si>
    <t>МАУ ДО «КДХШ»</t>
  </si>
  <si>
    <t>Косяк Анна Вадимовна</t>
  </si>
  <si>
    <t xml:space="preserve">г.Новоуральск </t>
  </si>
  <si>
    <t>МБУ ДО «ДХШ» НГО</t>
  </si>
  <si>
    <r>
      <t xml:space="preserve">    </t>
    </r>
    <r>
      <rPr>
        <b/>
        <sz val="11"/>
        <color theme="1"/>
        <rFont val="Times New Roman"/>
        <family val="1"/>
        <charset val="204"/>
      </rPr>
      <t xml:space="preserve">Младшая группа 13-14 лет </t>
    </r>
    <r>
      <rPr>
        <sz val="11"/>
        <color theme="1"/>
        <rFont val="Times New Roman"/>
        <family val="1"/>
        <charset val="204"/>
      </rPr>
      <t xml:space="preserve">                              </t>
    </r>
    <r>
      <rPr>
        <sz val="12"/>
        <color theme="1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Проходной балл для присуждения звания лауреата и дипломанта:
• Эксперт-филолог не менее 5-ти баллов;
• Эксперт-искусствовед не менее 7-ми баллов.
Лауреат 1 степени -  18-19 баллов;
Лауреат 2 степени – 16-17 баллов;
Лауреат 3 степени -  14-15 баллов;
Дипломант – 12-13 баллов.
</t>
    </r>
    <r>
      <rPr>
        <b/>
        <sz val="11"/>
        <color theme="1"/>
        <rFont val="Times New Roman"/>
        <family val="1"/>
        <charset val="204"/>
      </rPr>
      <t xml:space="preserve">Старшая группа 15-17 лет   </t>
    </r>
    <r>
      <rPr>
        <sz val="11"/>
        <color theme="1"/>
        <rFont val="Times New Roman"/>
        <family val="1"/>
        <charset val="204"/>
      </rPr>
      <t xml:space="preserve">                            </t>
    </r>
    <r>
      <rPr>
        <sz val="14"/>
        <color theme="1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>Проходной балл для присуждения звания лауреата и дипломанта:
• Эксперт-филолог не менее 5-ти баллов;
• Эксперт-искусствовед не менее 7-ми баллов.
Гран-при -20 баллов;
Лауреат 1 степени -  18-19 баллов;
Лауреат 2 степени – 16-17 баллов;
Лауреат 3 степени - 14- 15  баллов;
Дипломант -12- 13  баллов.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</si>
  <si>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Итоговый 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Областного конкурса юных искусствоведов "Путешествие по выставке" 12.04.2024                                                                                                                                                                                                                                                                             г. Нижний Тагил</t>
  </si>
  <si>
    <t>Селиванова Маргарита Сергеевна</t>
  </si>
  <si>
    <t>Федосеева Полина Николаевна</t>
  </si>
  <si>
    <t>Казанцева Юлия Александровна</t>
  </si>
  <si>
    <t>Паньшин Никита
Юрьевич</t>
  </si>
  <si>
    <t>г. Верхний Тагил</t>
  </si>
  <si>
    <t>Дронова Софья Витальевна</t>
  </si>
  <si>
    <t>Мельникова Ангелина Николаевна</t>
  </si>
  <si>
    <t>Сергеева Ева Руслановна</t>
  </si>
  <si>
    <t>Кушикова Валерия Анатольевна</t>
  </si>
  <si>
    <t>26.03.2009
15 лет</t>
  </si>
  <si>
    <t>30.04.2010
13 лет</t>
  </si>
  <si>
    <t>21.06.2010
13 лет</t>
  </si>
  <si>
    <t>Васёва Анастасия Евгеньевна</t>
  </si>
  <si>
    <t>Ибатуллина Ляйсан Ильдаровна</t>
  </si>
  <si>
    <t>07.08.2009
14 лет</t>
  </si>
  <si>
    <t>17.10.2007
16 лет</t>
  </si>
  <si>
    <t>Васина Полина Дмитриевна</t>
  </si>
  <si>
    <t>Лушкина София Денисовна</t>
  </si>
  <si>
    <t xml:space="preserve"> 15-17 лет</t>
  </si>
  <si>
    <t xml:space="preserve">Симонов Борис Дмитриевич </t>
  </si>
  <si>
    <t>Струкова София Денисовна</t>
  </si>
  <si>
    <t>Галанова Мария Александровна</t>
  </si>
  <si>
    <t>Ракова Дарья Сергеевна</t>
  </si>
  <si>
    <t>Кипарис Елизавета Робертовна</t>
  </si>
  <si>
    <t>г.Кушва</t>
  </si>
  <si>
    <t>Кушвинская ДХШ</t>
  </si>
  <si>
    <t>Юрлов Андрей Юрьевич</t>
  </si>
  <si>
    <t xml:space="preserve">Пушкарёва Милана Антоновна </t>
  </si>
  <si>
    <t>Рылова Варвара Михайловна</t>
  </si>
  <si>
    <t>Петрова Анна Николаевна</t>
  </si>
  <si>
    <t>Новиков Никита Русланович</t>
  </si>
  <si>
    <t>Сендецкая Софья Александровна</t>
  </si>
  <si>
    <t>Щекалëва Виктория Павловна</t>
  </si>
  <si>
    <t>Дягилев Сергей Евгеньевич</t>
  </si>
  <si>
    <t>Летова Мария</t>
  </si>
  <si>
    <t>Митюхляева Арина</t>
  </si>
  <si>
    <t>Семененко Анна</t>
  </si>
  <si>
    <t>Габитова-Горских София</t>
  </si>
  <si>
    <t>Рагозина Ульяна</t>
  </si>
  <si>
    <t>Даминова Арина</t>
  </si>
  <si>
    <t>Кузнецова Дарья</t>
  </si>
  <si>
    <t>Лаптева Александра</t>
  </si>
  <si>
    <t>ГБУДОСО «Серовская ДХШ им.С.П. Кодолова»</t>
  </si>
  <si>
    <t>Пичугина Мария Александровна</t>
  </si>
  <si>
    <t>Пупыкина Алиса Андреевна</t>
  </si>
  <si>
    <t>МБУ ДО "ДХШ № 2"</t>
  </si>
  <si>
    <t>Любимова Елена Венедиктовна</t>
  </si>
  <si>
    <t>Болотова Светлана Алексеевна</t>
  </si>
  <si>
    <t>Кривоногова Ульяна Евгеньевна</t>
  </si>
  <si>
    <t>Ковшевникова Полина Ивановна</t>
  </si>
  <si>
    <t>Миланович Анна Александровна</t>
  </si>
  <si>
    <t>Григорян Илона Алексеевна</t>
  </si>
  <si>
    <t>Правило Полина Витальевна</t>
  </si>
  <si>
    <t>Фукалова Ксения Евгеньевна</t>
  </si>
  <si>
    <t xml:space="preserve"> 13-14 лет</t>
  </si>
  <si>
    <t>Победитель</t>
  </si>
  <si>
    <t>Участник</t>
  </si>
  <si>
    <t xml:space="preserve">Лауреат 1 степени </t>
  </si>
  <si>
    <t>Лауреат 2 степени</t>
  </si>
  <si>
    <t>Лауреат 3 степени</t>
  </si>
  <si>
    <t>Дипломант</t>
  </si>
  <si>
    <t>Лауреат 1 степени</t>
  </si>
  <si>
    <t xml:space="preserve">Лауреат 3 степени </t>
  </si>
  <si>
    <t>Председатель жюри:</t>
  </si>
  <si>
    <r>
      <t>Добрейцина Лидия Евгеньевна</t>
    </r>
    <r>
      <rPr>
        <sz val="14"/>
        <color theme="1"/>
        <rFont val="Times New Roman"/>
        <family val="1"/>
        <charset val="204"/>
      </rPr>
      <t xml:space="preserve"> - искусствовед, доцент кафедры культурологии и социально-культурной деятельности, кандидат культурологии </t>
    </r>
  </si>
  <si>
    <r>
      <t>Коноплева Оксана Сергеевна</t>
    </r>
    <r>
      <rPr>
        <sz val="14"/>
        <color theme="1"/>
        <rFont val="Times New Roman"/>
        <family val="1"/>
        <charset val="204"/>
      </rPr>
      <t xml:space="preserve">- кандидат филологических наук, преподаватель НТПК № 1 </t>
    </r>
  </si>
  <si>
    <t>Секретарь:</t>
  </si>
  <si>
    <t>Муллаярова Елена Эрнистовна- преподаватель МБУ ДО "ДХШ № 2"высшей квалификационной категории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</si>
</sst>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14" fontId="2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2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1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0" fontId="3" fillId="0" borderId="0" xfId="0" applyFont="1"/>
    <xf numFmtId="0" fontId="12" fillId="0" borderId="0" xfId="0" applyFont="1"/>
    <xf numFmtId="0" fontId="7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14" fontId="3" fillId="3" borderId="12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14" fontId="7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4" fontId="15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14" fontId="16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11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119062</xdr:colOff>
      <xdr:row>54</xdr:row>
      <xdr:rowOff>214313</xdr:rowOff>
    </xdr:from>
    <xdr:to>
      <xdr:col>11</xdr:col>
      <xdr:colOff>642937</xdr:colOff>
      <xdr:row>57</xdr:row>
      <xdr:rowOff>88297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6065426-F892-5A64-8D64-05E32427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21800344"/>
          <a:ext cx="1488281" cy="516922"/>
        </a:xfrm>
        <a:prstGeom prst="rect">
          <a:avLst/>
        </a:prstGeom>
      </xdr:spPr>
    </xdr:pic>
    <xdr:clientData/>
  </xdr:twoCellAnchor>
  <xdr:twoCellAnchor editAs="oneCell">
    <xdr:from>
      <xdr:col>7</xdr:col>
      <xdr:colOff>297654</xdr:colOff>
      <xdr:row>57</xdr:row>
      <xdr:rowOff>210736</xdr:rowOff>
    </xdr:from>
    <xdr:to>
      <xdr:col>7</xdr:col>
      <xdr:colOff>1488279</xdr:colOff>
      <xdr:row>59</xdr:row>
      <xdr:rowOff>42387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0554DD-B2DF-C93D-7210-698D6DE3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8" y="22439705"/>
          <a:ext cx="1190625" cy="498401"/>
        </a:xfrm>
        <a:prstGeom prst="rect">
          <a:avLst/>
        </a:prstGeom>
      </xdr:spPr>
    </xdr:pic>
    <xdr:clientData/>
  </xdr:twoCellAnchor>
  <xdr:twoCellAnchor editAs="oneCell">
    <xdr:from>
      <xdr:col>8</xdr:col>
      <xdr:colOff>631031</xdr:colOff>
      <xdr:row>59</xdr:row>
      <xdr:rowOff>71437</xdr:rowOff>
    </xdr:from>
    <xdr:to>
      <xdr:col>9</xdr:col>
      <xdr:colOff>134779</xdr:colOff>
      <xdr:row>61</xdr:row>
      <xdr:rowOff>6381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0E86EC1-6352-FDFF-7155-B4D17281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094" y="22967156"/>
          <a:ext cx="1051560" cy="58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tabSelected="1" topLeftCell="A43" zoomScale="80" zoomScaleNormal="80" workbookViewId="0">
      <selection activeCell="G67" sqref="G67"/>
    </sheetView>
  </sheetViews>
  <sheetFormatPr defaultRowHeight="15" x14ac:dyDescent="0.25"/>
  <cols>
    <col min="1" max="1" width="0.140625" customWidth="1"/>
    <col min="2" max="2" width="7.7109375" customWidth="1"/>
    <col min="3" max="3" width="29.7109375" customWidth="1"/>
    <col min="4" max="5" width="12.85546875" customWidth="1"/>
    <col min="6" max="6" width="20.28515625" customWidth="1"/>
    <col min="7" max="7" width="17.7109375" customWidth="1"/>
    <col min="8" max="8" width="26.28515625" customWidth="1"/>
    <col min="9" max="9" width="23.28515625" customWidth="1"/>
    <col min="10" max="10" width="14.140625" customWidth="1"/>
    <col min="11" max="12" width="14.42578125" style="45" customWidth="1"/>
    <col min="13" max="13" width="15.140625" customWidth="1"/>
    <col min="14" max="14" width="17.85546875" customWidth="1"/>
    <col min="15" max="15" width="3.85546875" customWidth="1"/>
    <col min="16" max="16" width="7.5703125" hidden="1" customWidth="1"/>
    <col min="17" max="17" width="5.7109375" hidden="1" customWidth="1"/>
    <col min="18" max="18" width="3.140625" hidden="1" customWidth="1"/>
    <col min="19" max="19" width="0.140625" customWidth="1"/>
    <col min="20" max="20" width="3.28515625" customWidth="1"/>
    <col min="21" max="21" width="10.85546875" customWidth="1"/>
    <col min="22" max="22" width="16.42578125" customWidth="1"/>
    <col min="23" max="23" width="16.85546875" customWidth="1"/>
  </cols>
  <sheetData>
    <row r="1" spans="1:23" ht="1.5" customHeight="1" x14ac:dyDescent="0.25">
      <c r="A1" s="48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3" hidden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3" ht="51" hidden="1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3" ht="82.5" customHeight="1" x14ac:dyDescent="0.25">
      <c r="A4" s="62" t="s">
        <v>47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1"/>
      <c r="P4" s="1"/>
      <c r="Q4" s="1"/>
      <c r="R4" s="1"/>
      <c r="S4" s="1"/>
    </row>
    <row r="5" spans="1:23" ht="57.75" customHeight="1" x14ac:dyDescent="0.25">
      <c r="A5" s="5" t="s">
        <v>4</v>
      </c>
      <c r="B5" s="6" t="s">
        <v>8</v>
      </c>
      <c r="C5" s="9" t="s">
        <v>0</v>
      </c>
      <c r="D5" s="9" t="s">
        <v>7</v>
      </c>
      <c r="E5" s="9" t="s">
        <v>22</v>
      </c>
      <c r="F5" s="9" t="s">
        <v>1</v>
      </c>
      <c r="G5" s="9" t="s">
        <v>2</v>
      </c>
      <c r="H5" s="9" t="s">
        <v>5</v>
      </c>
      <c r="I5" s="9" t="s">
        <v>3</v>
      </c>
      <c r="J5" s="9" t="s">
        <v>11</v>
      </c>
      <c r="K5" s="3" t="s">
        <v>12</v>
      </c>
      <c r="L5" s="3" t="s">
        <v>10</v>
      </c>
      <c r="M5" s="3" t="s">
        <v>13</v>
      </c>
      <c r="N5" s="7" t="s">
        <v>6</v>
      </c>
      <c r="S5" s="53" t="s">
        <v>46</v>
      </c>
      <c r="T5" s="54"/>
      <c r="U5" s="54"/>
      <c r="V5" s="54"/>
      <c r="W5" s="55"/>
    </row>
    <row r="6" spans="1:23" ht="53.25" customHeight="1" x14ac:dyDescent="0.25">
      <c r="A6" s="10">
        <v>1</v>
      </c>
      <c r="B6" s="40">
        <v>35</v>
      </c>
      <c r="C6" s="18" t="s">
        <v>48</v>
      </c>
      <c r="D6" s="19">
        <v>40570</v>
      </c>
      <c r="E6" s="11" t="s">
        <v>23</v>
      </c>
      <c r="F6" s="2" t="s">
        <v>14</v>
      </c>
      <c r="G6" s="10" t="s">
        <v>16</v>
      </c>
      <c r="H6" s="2" t="s">
        <v>15</v>
      </c>
      <c r="I6" s="2" t="s">
        <v>30</v>
      </c>
      <c r="J6" s="8">
        <v>3</v>
      </c>
      <c r="K6" s="8">
        <v>7</v>
      </c>
      <c r="L6" s="8">
        <f>J6+K6</f>
        <v>10</v>
      </c>
      <c r="M6" s="2"/>
      <c r="N6" s="2" t="s">
        <v>104</v>
      </c>
      <c r="S6" s="56"/>
      <c r="T6" s="57"/>
      <c r="U6" s="57"/>
      <c r="V6" s="57"/>
      <c r="W6" s="58"/>
    </row>
    <row r="7" spans="1:23" ht="47.25" x14ac:dyDescent="0.25">
      <c r="A7" s="10">
        <v>2</v>
      </c>
      <c r="B7" s="40">
        <v>14</v>
      </c>
      <c r="C7" s="18" t="s">
        <v>28</v>
      </c>
      <c r="D7" s="19">
        <v>39791</v>
      </c>
      <c r="E7" s="24" t="s">
        <v>66</v>
      </c>
      <c r="F7" s="2" t="s">
        <v>14</v>
      </c>
      <c r="G7" s="10" t="s">
        <v>16</v>
      </c>
      <c r="H7" s="2" t="s">
        <v>15</v>
      </c>
      <c r="I7" s="2" t="s">
        <v>30</v>
      </c>
      <c r="J7" s="8">
        <v>7</v>
      </c>
      <c r="K7" s="8">
        <v>7</v>
      </c>
      <c r="L7" s="8">
        <f t="shared" ref="L7:L48" si="0">J7+K7</f>
        <v>14</v>
      </c>
      <c r="M7" s="2" t="s">
        <v>103</v>
      </c>
      <c r="N7" s="2" t="s">
        <v>107</v>
      </c>
      <c r="S7" s="56"/>
      <c r="T7" s="57"/>
      <c r="U7" s="57"/>
      <c r="V7" s="57"/>
      <c r="W7" s="58"/>
    </row>
    <row r="8" spans="1:23" ht="47.25" x14ac:dyDescent="0.25">
      <c r="A8" s="10">
        <v>3</v>
      </c>
      <c r="B8" s="40">
        <v>31</v>
      </c>
      <c r="C8" s="18" t="s">
        <v>49</v>
      </c>
      <c r="D8" s="19">
        <v>39924</v>
      </c>
      <c r="E8" s="11" t="s">
        <v>23</v>
      </c>
      <c r="F8" s="2" t="s">
        <v>14</v>
      </c>
      <c r="G8" s="10" t="s">
        <v>16</v>
      </c>
      <c r="H8" s="2" t="s">
        <v>15</v>
      </c>
      <c r="I8" s="2" t="s">
        <v>30</v>
      </c>
      <c r="J8" s="43">
        <v>9</v>
      </c>
      <c r="K8" s="43">
        <v>9</v>
      </c>
      <c r="L8" s="8">
        <f t="shared" si="0"/>
        <v>18</v>
      </c>
      <c r="M8" s="2"/>
      <c r="N8" s="2" t="s">
        <v>105</v>
      </c>
      <c r="S8" s="56"/>
      <c r="T8" s="57"/>
      <c r="U8" s="57"/>
      <c r="V8" s="57"/>
      <c r="W8" s="58"/>
    </row>
    <row r="9" spans="1:23" ht="47.25" x14ac:dyDescent="0.25">
      <c r="A9" s="10">
        <v>4</v>
      </c>
      <c r="B9" s="40">
        <v>13</v>
      </c>
      <c r="C9" s="18" t="s">
        <v>29</v>
      </c>
      <c r="D9" s="19">
        <v>39694</v>
      </c>
      <c r="E9" s="24" t="s">
        <v>66</v>
      </c>
      <c r="F9" s="2" t="s">
        <v>14</v>
      </c>
      <c r="G9" s="10" t="s">
        <v>16</v>
      </c>
      <c r="H9" s="2" t="s">
        <v>15</v>
      </c>
      <c r="I9" s="2" t="s">
        <v>30</v>
      </c>
      <c r="J9" s="43">
        <v>8</v>
      </c>
      <c r="K9" s="43">
        <v>10</v>
      </c>
      <c r="L9" s="8">
        <f t="shared" si="0"/>
        <v>18</v>
      </c>
      <c r="M9" s="2"/>
      <c r="N9" s="2" t="s">
        <v>109</v>
      </c>
      <c r="S9" s="56"/>
      <c r="T9" s="57"/>
      <c r="U9" s="57"/>
      <c r="V9" s="57"/>
      <c r="W9" s="58"/>
    </row>
    <row r="10" spans="1:23" ht="47.25" x14ac:dyDescent="0.25">
      <c r="A10" s="10">
        <v>5</v>
      </c>
      <c r="B10" s="40">
        <v>30</v>
      </c>
      <c r="C10" s="18" t="s">
        <v>51</v>
      </c>
      <c r="D10" s="19">
        <v>40442</v>
      </c>
      <c r="E10" s="11" t="s">
        <v>23</v>
      </c>
      <c r="F10" s="18" t="s">
        <v>25</v>
      </c>
      <c r="G10" s="10" t="s">
        <v>52</v>
      </c>
      <c r="H10" s="2" t="s">
        <v>26</v>
      </c>
      <c r="I10" s="2" t="s">
        <v>27</v>
      </c>
      <c r="J10" s="43">
        <v>6</v>
      </c>
      <c r="K10" s="43">
        <v>8</v>
      </c>
      <c r="L10" s="8">
        <f t="shared" si="0"/>
        <v>14</v>
      </c>
      <c r="M10" s="2" t="s">
        <v>103</v>
      </c>
      <c r="N10" s="2" t="s">
        <v>107</v>
      </c>
      <c r="S10" s="56"/>
      <c r="T10" s="57"/>
      <c r="U10" s="57"/>
      <c r="V10" s="57"/>
      <c r="W10" s="58"/>
    </row>
    <row r="11" spans="1:23" ht="52.5" customHeight="1" x14ac:dyDescent="0.25">
      <c r="A11" s="10">
        <v>6</v>
      </c>
      <c r="B11" s="40">
        <v>5</v>
      </c>
      <c r="C11" s="18" t="s">
        <v>50</v>
      </c>
      <c r="D11" s="19">
        <v>39264</v>
      </c>
      <c r="E11" s="24" t="s">
        <v>66</v>
      </c>
      <c r="F11" s="18" t="s">
        <v>25</v>
      </c>
      <c r="G11" s="10" t="s">
        <v>52</v>
      </c>
      <c r="H11" s="2" t="s">
        <v>26</v>
      </c>
      <c r="I11" s="2" t="s">
        <v>27</v>
      </c>
      <c r="J11" s="43">
        <v>4</v>
      </c>
      <c r="K11" s="43">
        <v>9</v>
      </c>
      <c r="L11" s="8">
        <f t="shared" si="0"/>
        <v>13</v>
      </c>
      <c r="M11" s="2"/>
      <c r="N11" s="2" t="s">
        <v>108</v>
      </c>
      <c r="S11" s="56"/>
      <c r="T11" s="57"/>
      <c r="U11" s="57"/>
      <c r="V11" s="57"/>
      <c r="W11" s="58"/>
    </row>
    <row r="12" spans="1:23" ht="33" x14ac:dyDescent="0.25">
      <c r="A12" s="10">
        <v>7</v>
      </c>
      <c r="B12" s="40">
        <v>46</v>
      </c>
      <c r="C12" s="18" t="s">
        <v>53</v>
      </c>
      <c r="D12" s="19">
        <v>40637</v>
      </c>
      <c r="E12" s="11" t="s">
        <v>23</v>
      </c>
      <c r="F12" s="18" t="s">
        <v>32</v>
      </c>
      <c r="G12" s="2" t="s">
        <v>33</v>
      </c>
      <c r="H12" s="2" t="s">
        <v>26</v>
      </c>
      <c r="I12" s="25" t="s">
        <v>34</v>
      </c>
      <c r="J12" s="43">
        <v>7</v>
      </c>
      <c r="K12" s="43">
        <v>8</v>
      </c>
      <c r="L12" s="8">
        <f t="shared" si="0"/>
        <v>15</v>
      </c>
      <c r="M12" s="2"/>
      <c r="N12" s="2" t="s">
        <v>107</v>
      </c>
      <c r="S12" s="56"/>
      <c r="T12" s="57"/>
      <c r="U12" s="57"/>
      <c r="V12" s="57"/>
      <c r="W12" s="58"/>
    </row>
    <row r="13" spans="1:23" ht="54.75" customHeight="1" x14ac:dyDescent="0.25">
      <c r="A13" s="10">
        <v>8</v>
      </c>
      <c r="B13" s="40">
        <v>47</v>
      </c>
      <c r="C13" s="18" t="s">
        <v>54</v>
      </c>
      <c r="D13" s="19">
        <v>40572</v>
      </c>
      <c r="E13" s="11" t="s">
        <v>23</v>
      </c>
      <c r="F13" s="18" t="s">
        <v>32</v>
      </c>
      <c r="G13" s="2" t="s">
        <v>33</v>
      </c>
      <c r="H13" s="2" t="s">
        <v>26</v>
      </c>
      <c r="I13" s="25" t="s">
        <v>34</v>
      </c>
      <c r="J13" s="43">
        <v>3</v>
      </c>
      <c r="K13" s="43">
        <v>6</v>
      </c>
      <c r="L13" s="8">
        <f t="shared" si="0"/>
        <v>9</v>
      </c>
      <c r="M13" s="2"/>
      <c r="N13" s="2" t="s">
        <v>104</v>
      </c>
      <c r="S13" s="59"/>
      <c r="T13" s="60"/>
      <c r="U13" s="60"/>
      <c r="V13" s="60"/>
      <c r="W13" s="61"/>
    </row>
    <row r="14" spans="1:23" ht="33" x14ac:dyDescent="0.25">
      <c r="A14" s="10">
        <v>9</v>
      </c>
      <c r="B14" s="40">
        <v>45</v>
      </c>
      <c r="C14" s="18" t="s">
        <v>31</v>
      </c>
      <c r="D14" s="19">
        <v>40009</v>
      </c>
      <c r="E14" s="11" t="s">
        <v>23</v>
      </c>
      <c r="F14" s="18" t="s">
        <v>32</v>
      </c>
      <c r="G14" s="2" t="s">
        <v>33</v>
      </c>
      <c r="H14" s="2" t="s">
        <v>26</v>
      </c>
      <c r="I14" s="25" t="s">
        <v>34</v>
      </c>
      <c r="J14" s="43">
        <v>3</v>
      </c>
      <c r="K14" s="43">
        <v>9</v>
      </c>
      <c r="L14" s="8">
        <f t="shared" si="0"/>
        <v>12</v>
      </c>
      <c r="M14" s="2" t="s">
        <v>103</v>
      </c>
      <c r="N14" s="2" t="s">
        <v>108</v>
      </c>
    </row>
    <row r="15" spans="1:23" ht="33" x14ac:dyDescent="0.25">
      <c r="A15" s="10">
        <v>10</v>
      </c>
      <c r="B15" s="40">
        <v>3</v>
      </c>
      <c r="C15" s="24" t="s">
        <v>35</v>
      </c>
      <c r="D15" s="19" t="s">
        <v>57</v>
      </c>
      <c r="E15" s="24" t="s">
        <v>66</v>
      </c>
      <c r="F15" s="18" t="s">
        <v>37</v>
      </c>
      <c r="G15" s="34" t="s">
        <v>21</v>
      </c>
      <c r="H15" s="2" t="s">
        <v>38</v>
      </c>
      <c r="I15" s="25" t="s">
        <v>17</v>
      </c>
      <c r="J15" s="43">
        <v>9</v>
      </c>
      <c r="K15" s="43">
        <v>9</v>
      </c>
      <c r="L15" s="8">
        <f t="shared" si="0"/>
        <v>18</v>
      </c>
      <c r="M15" s="2"/>
      <c r="N15" s="2" t="s">
        <v>109</v>
      </c>
    </row>
    <row r="16" spans="1:23" ht="40.5" customHeight="1" x14ac:dyDescent="0.25">
      <c r="A16" s="10">
        <v>11</v>
      </c>
      <c r="B16" s="40">
        <v>42</v>
      </c>
      <c r="C16" s="24" t="s">
        <v>55</v>
      </c>
      <c r="D16" s="19" t="s">
        <v>58</v>
      </c>
      <c r="E16" s="11" t="s">
        <v>23</v>
      </c>
      <c r="F16" s="18" t="s">
        <v>37</v>
      </c>
      <c r="G16" s="34" t="s">
        <v>21</v>
      </c>
      <c r="H16" s="2" t="s">
        <v>38</v>
      </c>
      <c r="I16" s="25" t="s">
        <v>17</v>
      </c>
      <c r="J16" s="43">
        <v>6</v>
      </c>
      <c r="K16" s="43">
        <v>9</v>
      </c>
      <c r="L16" s="8">
        <f t="shared" si="0"/>
        <v>15</v>
      </c>
      <c r="M16" s="2" t="s">
        <v>103</v>
      </c>
      <c r="N16" s="2" t="s">
        <v>107</v>
      </c>
    </row>
    <row r="17" spans="1:14" ht="38.25" customHeight="1" x14ac:dyDescent="0.25">
      <c r="A17" s="10">
        <v>12</v>
      </c>
      <c r="B17" s="40">
        <v>41</v>
      </c>
      <c r="C17" s="24" t="s">
        <v>56</v>
      </c>
      <c r="D17" s="19" t="s">
        <v>59</v>
      </c>
      <c r="E17" s="11" t="s">
        <v>23</v>
      </c>
      <c r="F17" s="18" t="s">
        <v>37</v>
      </c>
      <c r="G17" s="34" t="s">
        <v>21</v>
      </c>
      <c r="H17" s="2" t="s">
        <v>38</v>
      </c>
      <c r="I17" s="25" t="s">
        <v>17</v>
      </c>
      <c r="J17" s="43">
        <v>7</v>
      </c>
      <c r="K17" s="43">
        <v>8</v>
      </c>
      <c r="L17" s="8">
        <f t="shared" si="0"/>
        <v>15</v>
      </c>
      <c r="M17" s="2"/>
      <c r="N17" s="2" t="s">
        <v>107</v>
      </c>
    </row>
    <row r="18" spans="1:14" ht="33" x14ac:dyDescent="0.25">
      <c r="A18" s="10">
        <v>13</v>
      </c>
      <c r="B18" s="40">
        <v>38</v>
      </c>
      <c r="C18" s="24" t="s">
        <v>61</v>
      </c>
      <c r="D18" s="19" t="s">
        <v>62</v>
      </c>
      <c r="E18" s="11" t="s">
        <v>23</v>
      </c>
      <c r="F18" s="18" t="s">
        <v>60</v>
      </c>
      <c r="G18" s="34" t="s">
        <v>21</v>
      </c>
      <c r="H18" s="2" t="s">
        <v>38</v>
      </c>
      <c r="I18" s="25" t="s">
        <v>17</v>
      </c>
      <c r="J18" s="43">
        <v>5</v>
      </c>
      <c r="K18" s="43">
        <v>7</v>
      </c>
      <c r="L18" s="8">
        <f t="shared" si="0"/>
        <v>12</v>
      </c>
      <c r="M18" s="2" t="s">
        <v>103</v>
      </c>
      <c r="N18" s="2" t="s">
        <v>108</v>
      </c>
    </row>
    <row r="19" spans="1:14" ht="40.5" customHeight="1" x14ac:dyDescent="0.25">
      <c r="A19" s="10">
        <v>14</v>
      </c>
      <c r="B19" s="41">
        <v>12</v>
      </c>
      <c r="C19" s="24" t="s">
        <v>36</v>
      </c>
      <c r="D19" s="35" t="s">
        <v>63</v>
      </c>
      <c r="E19" s="24" t="s">
        <v>66</v>
      </c>
      <c r="F19" s="18" t="s">
        <v>60</v>
      </c>
      <c r="G19" s="34" t="s">
        <v>21</v>
      </c>
      <c r="H19" s="2" t="s">
        <v>38</v>
      </c>
      <c r="I19" s="25" t="s">
        <v>17</v>
      </c>
      <c r="J19" s="43">
        <v>3</v>
      </c>
      <c r="K19" s="43">
        <v>9</v>
      </c>
      <c r="L19" s="8">
        <f t="shared" si="0"/>
        <v>12</v>
      </c>
      <c r="M19" s="2" t="s">
        <v>103</v>
      </c>
      <c r="N19" s="2" t="s">
        <v>108</v>
      </c>
    </row>
    <row r="20" spans="1:14" ht="31.5" x14ac:dyDescent="0.25">
      <c r="A20" s="10">
        <v>15</v>
      </c>
      <c r="B20" s="40">
        <v>6</v>
      </c>
      <c r="C20" s="22" t="s">
        <v>64</v>
      </c>
      <c r="D20" s="31">
        <v>39839</v>
      </c>
      <c r="E20" s="24" t="s">
        <v>66</v>
      </c>
      <c r="F20" s="22" t="s">
        <v>40</v>
      </c>
      <c r="G20" s="26" t="s">
        <v>41</v>
      </c>
      <c r="H20" s="23" t="s">
        <v>42</v>
      </c>
      <c r="I20" s="2" t="s">
        <v>67</v>
      </c>
      <c r="J20" s="43">
        <v>3</v>
      </c>
      <c r="K20" s="43">
        <v>6</v>
      </c>
      <c r="L20" s="8">
        <f t="shared" si="0"/>
        <v>9</v>
      </c>
      <c r="M20" s="2"/>
      <c r="N20" s="2" t="s">
        <v>104</v>
      </c>
    </row>
    <row r="21" spans="1:14" ht="31.5" x14ac:dyDescent="0.25">
      <c r="A21" s="10">
        <v>16</v>
      </c>
      <c r="B21" s="40">
        <v>32</v>
      </c>
      <c r="C21" s="22" t="s">
        <v>65</v>
      </c>
      <c r="D21" s="31">
        <v>40154</v>
      </c>
      <c r="E21" s="11" t="s">
        <v>23</v>
      </c>
      <c r="F21" s="22" t="s">
        <v>40</v>
      </c>
      <c r="G21" s="26" t="s">
        <v>41</v>
      </c>
      <c r="H21" s="23" t="s">
        <v>42</v>
      </c>
      <c r="I21" s="2" t="s">
        <v>67</v>
      </c>
      <c r="J21" s="43">
        <v>3</v>
      </c>
      <c r="K21" s="43">
        <v>8</v>
      </c>
      <c r="L21" s="8">
        <f t="shared" si="0"/>
        <v>11</v>
      </c>
      <c r="M21" s="2"/>
      <c r="N21" s="2" t="s">
        <v>104</v>
      </c>
    </row>
    <row r="22" spans="1:14" ht="31.5" x14ac:dyDescent="0.25">
      <c r="A22" s="10">
        <v>17</v>
      </c>
      <c r="B22" s="40">
        <v>33</v>
      </c>
      <c r="C22" s="22" t="s">
        <v>39</v>
      </c>
      <c r="D22" s="31">
        <v>39989</v>
      </c>
      <c r="E22" s="11" t="s">
        <v>23</v>
      </c>
      <c r="F22" s="22" t="s">
        <v>40</v>
      </c>
      <c r="G22" s="26" t="s">
        <v>41</v>
      </c>
      <c r="H22" s="23" t="s">
        <v>42</v>
      </c>
      <c r="I22" s="2" t="s">
        <v>67</v>
      </c>
      <c r="J22" s="43">
        <v>4</v>
      </c>
      <c r="K22" s="43">
        <v>9</v>
      </c>
      <c r="L22" s="8">
        <f t="shared" si="0"/>
        <v>13</v>
      </c>
      <c r="M22" s="2"/>
      <c r="N22" s="2" t="s">
        <v>108</v>
      </c>
    </row>
    <row r="23" spans="1:14" ht="31.5" x14ac:dyDescent="0.25">
      <c r="A23" s="10">
        <v>18</v>
      </c>
      <c r="B23" s="40">
        <v>34</v>
      </c>
      <c r="C23" s="22" t="s">
        <v>68</v>
      </c>
      <c r="D23" s="31">
        <v>39995</v>
      </c>
      <c r="E23" s="11" t="s">
        <v>23</v>
      </c>
      <c r="F23" s="22" t="s">
        <v>71</v>
      </c>
      <c r="G23" s="36" t="s">
        <v>72</v>
      </c>
      <c r="H23" s="2" t="s">
        <v>73</v>
      </c>
      <c r="I23" s="2" t="s">
        <v>74</v>
      </c>
      <c r="J23" s="43">
        <v>4</v>
      </c>
      <c r="K23" s="43">
        <v>9</v>
      </c>
      <c r="L23" s="8">
        <f t="shared" si="0"/>
        <v>13</v>
      </c>
      <c r="M23" s="2"/>
      <c r="N23" s="2" t="s">
        <v>108</v>
      </c>
    </row>
    <row r="24" spans="1:14" ht="31.5" x14ac:dyDescent="0.25">
      <c r="A24" s="10">
        <v>19</v>
      </c>
      <c r="B24" s="40">
        <v>8</v>
      </c>
      <c r="C24" s="22" t="s">
        <v>69</v>
      </c>
      <c r="D24" s="31">
        <v>39850</v>
      </c>
      <c r="E24" s="24" t="s">
        <v>66</v>
      </c>
      <c r="F24" s="22" t="s">
        <v>71</v>
      </c>
      <c r="G24" s="36" t="s">
        <v>72</v>
      </c>
      <c r="H24" s="2" t="s">
        <v>73</v>
      </c>
      <c r="I24" s="2" t="s">
        <v>74</v>
      </c>
      <c r="J24" s="43">
        <v>3</v>
      </c>
      <c r="K24" s="43">
        <v>6</v>
      </c>
      <c r="L24" s="8">
        <f t="shared" si="0"/>
        <v>9</v>
      </c>
      <c r="M24" s="2"/>
      <c r="N24" s="2" t="s">
        <v>104</v>
      </c>
    </row>
    <row r="25" spans="1:14" ht="31.5" x14ac:dyDescent="0.25">
      <c r="A25" s="10">
        <v>20</v>
      </c>
      <c r="B25" s="40">
        <v>28</v>
      </c>
      <c r="C25" s="22" t="s">
        <v>70</v>
      </c>
      <c r="D25" s="31">
        <v>40260</v>
      </c>
      <c r="E25" s="11" t="s">
        <v>23</v>
      </c>
      <c r="F25" s="22" t="s">
        <v>71</v>
      </c>
      <c r="G25" s="36" t="s">
        <v>72</v>
      </c>
      <c r="H25" s="2" t="s">
        <v>73</v>
      </c>
      <c r="I25" s="2" t="s">
        <v>74</v>
      </c>
      <c r="J25" s="43">
        <v>9</v>
      </c>
      <c r="K25" s="43">
        <v>10</v>
      </c>
      <c r="L25" s="8">
        <f t="shared" si="0"/>
        <v>19</v>
      </c>
      <c r="M25" s="2"/>
      <c r="N25" s="2" t="s">
        <v>105</v>
      </c>
    </row>
    <row r="26" spans="1:14" ht="31.5" x14ac:dyDescent="0.25">
      <c r="A26" s="10">
        <v>21</v>
      </c>
      <c r="B26" s="40">
        <v>22</v>
      </c>
      <c r="C26" s="27" t="s">
        <v>75</v>
      </c>
      <c r="D26" s="32">
        <v>39644</v>
      </c>
      <c r="E26" s="24" t="s">
        <v>66</v>
      </c>
      <c r="F26" s="22" t="s">
        <v>32</v>
      </c>
      <c r="G26" s="23" t="s">
        <v>44</v>
      </c>
      <c r="H26" s="2" t="s">
        <v>45</v>
      </c>
      <c r="I26" s="2" t="s">
        <v>81</v>
      </c>
      <c r="J26" s="43">
        <v>4</v>
      </c>
      <c r="K26" s="43">
        <v>8</v>
      </c>
      <c r="L26" s="8">
        <f t="shared" si="0"/>
        <v>12</v>
      </c>
      <c r="M26" s="2" t="s">
        <v>103</v>
      </c>
      <c r="N26" s="2" t="s">
        <v>108</v>
      </c>
    </row>
    <row r="27" spans="1:14" ht="30" customHeight="1" x14ac:dyDescent="0.25">
      <c r="A27" s="10">
        <v>22</v>
      </c>
      <c r="B27" s="40">
        <v>18</v>
      </c>
      <c r="C27" s="27" t="s">
        <v>76</v>
      </c>
      <c r="D27" s="32">
        <v>39524</v>
      </c>
      <c r="E27" s="24" t="s">
        <v>66</v>
      </c>
      <c r="F27" s="22" t="s">
        <v>32</v>
      </c>
      <c r="G27" s="23" t="s">
        <v>44</v>
      </c>
      <c r="H27" s="2" t="s">
        <v>45</v>
      </c>
      <c r="I27" s="2" t="s">
        <v>81</v>
      </c>
      <c r="J27" s="43">
        <v>8</v>
      </c>
      <c r="K27" s="43">
        <v>8</v>
      </c>
      <c r="L27" s="8">
        <f t="shared" si="0"/>
        <v>16</v>
      </c>
      <c r="M27" s="2" t="s">
        <v>103</v>
      </c>
      <c r="N27" s="2" t="s">
        <v>106</v>
      </c>
    </row>
    <row r="28" spans="1:14" ht="30" customHeight="1" x14ac:dyDescent="0.25">
      <c r="A28" s="10">
        <v>23</v>
      </c>
      <c r="B28" s="40">
        <v>16</v>
      </c>
      <c r="C28" s="27" t="s">
        <v>77</v>
      </c>
      <c r="D28" s="32">
        <v>39621</v>
      </c>
      <c r="E28" s="24" t="s">
        <v>66</v>
      </c>
      <c r="F28" s="22" t="s">
        <v>32</v>
      </c>
      <c r="G28" s="23" t="s">
        <v>44</v>
      </c>
      <c r="H28" s="2" t="s">
        <v>45</v>
      </c>
      <c r="I28" s="2" t="s">
        <v>81</v>
      </c>
      <c r="J28" s="43">
        <v>8</v>
      </c>
      <c r="K28" s="43">
        <v>8</v>
      </c>
      <c r="L28" s="8">
        <f t="shared" si="0"/>
        <v>16</v>
      </c>
      <c r="M28" s="2" t="s">
        <v>103</v>
      </c>
      <c r="N28" s="2" t="s">
        <v>106</v>
      </c>
    </row>
    <row r="29" spans="1:14" ht="34.5" customHeight="1" x14ac:dyDescent="0.25">
      <c r="A29" s="10">
        <v>24</v>
      </c>
      <c r="B29" s="40">
        <v>19</v>
      </c>
      <c r="C29" s="27" t="s">
        <v>78</v>
      </c>
      <c r="D29" s="32">
        <v>39603</v>
      </c>
      <c r="E29" s="24" t="s">
        <v>66</v>
      </c>
      <c r="F29" s="22" t="s">
        <v>32</v>
      </c>
      <c r="G29" s="23" t="s">
        <v>44</v>
      </c>
      <c r="H29" s="2" t="s">
        <v>45</v>
      </c>
      <c r="I29" s="2" t="s">
        <v>81</v>
      </c>
      <c r="J29" s="43">
        <v>3</v>
      </c>
      <c r="K29" s="43">
        <v>7</v>
      </c>
      <c r="L29" s="8">
        <f t="shared" si="0"/>
        <v>10</v>
      </c>
      <c r="M29" s="2" t="s">
        <v>103</v>
      </c>
      <c r="N29" s="2" t="s">
        <v>104</v>
      </c>
    </row>
    <row r="30" spans="1:14" ht="36" customHeight="1" x14ac:dyDescent="0.25">
      <c r="A30" s="10">
        <v>25</v>
      </c>
      <c r="B30" s="40">
        <v>17</v>
      </c>
      <c r="C30" s="27" t="s">
        <v>79</v>
      </c>
      <c r="D30" s="32">
        <v>39614</v>
      </c>
      <c r="E30" s="24" t="s">
        <v>66</v>
      </c>
      <c r="F30" s="22" t="s">
        <v>32</v>
      </c>
      <c r="G30" s="23" t="s">
        <v>44</v>
      </c>
      <c r="H30" s="2" t="s">
        <v>45</v>
      </c>
      <c r="I30" s="2" t="s">
        <v>81</v>
      </c>
      <c r="J30" s="43">
        <v>6</v>
      </c>
      <c r="K30" s="43">
        <v>9</v>
      </c>
      <c r="L30" s="8">
        <f t="shared" si="0"/>
        <v>15</v>
      </c>
      <c r="M30" s="2"/>
      <c r="N30" s="2" t="s">
        <v>107</v>
      </c>
    </row>
    <row r="31" spans="1:14" ht="33.75" customHeight="1" x14ac:dyDescent="0.25">
      <c r="A31" s="10">
        <v>26</v>
      </c>
      <c r="B31" s="40">
        <v>21</v>
      </c>
      <c r="C31" s="27" t="s">
        <v>43</v>
      </c>
      <c r="D31" s="32">
        <v>39169</v>
      </c>
      <c r="E31" s="24" t="s">
        <v>66</v>
      </c>
      <c r="F31" s="22" t="s">
        <v>32</v>
      </c>
      <c r="G31" s="23" t="s">
        <v>44</v>
      </c>
      <c r="H31" s="2" t="s">
        <v>45</v>
      </c>
      <c r="I31" s="2" t="s">
        <v>81</v>
      </c>
      <c r="J31" s="43">
        <v>8</v>
      </c>
      <c r="K31" s="43">
        <v>10</v>
      </c>
      <c r="L31" s="8">
        <f t="shared" si="0"/>
        <v>18</v>
      </c>
      <c r="M31" s="2" t="s">
        <v>103</v>
      </c>
      <c r="N31" s="2" t="s">
        <v>109</v>
      </c>
    </row>
    <row r="32" spans="1:14" ht="36.75" customHeight="1" x14ac:dyDescent="0.25">
      <c r="A32" s="10">
        <v>27</v>
      </c>
      <c r="B32" s="40">
        <v>20</v>
      </c>
      <c r="C32" s="27" t="s">
        <v>80</v>
      </c>
      <c r="D32" s="32">
        <v>39452</v>
      </c>
      <c r="E32" s="24" t="s">
        <v>66</v>
      </c>
      <c r="F32" s="22" t="s">
        <v>32</v>
      </c>
      <c r="G32" s="23" t="s">
        <v>44</v>
      </c>
      <c r="H32" s="2" t="s">
        <v>45</v>
      </c>
      <c r="I32" s="2" t="s">
        <v>81</v>
      </c>
      <c r="J32" s="43">
        <v>5</v>
      </c>
      <c r="K32" s="43">
        <v>8</v>
      </c>
      <c r="L32" s="8">
        <f t="shared" si="0"/>
        <v>13</v>
      </c>
      <c r="M32" s="2" t="s">
        <v>103</v>
      </c>
      <c r="N32" s="2" t="s">
        <v>108</v>
      </c>
    </row>
    <row r="33" spans="1:14" ht="30.75" customHeight="1" x14ac:dyDescent="0.25">
      <c r="A33" s="10">
        <v>28</v>
      </c>
      <c r="B33" s="40">
        <v>2</v>
      </c>
      <c r="C33" s="30" t="s">
        <v>82</v>
      </c>
      <c r="D33" s="19">
        <v>39909</v>
      </c>
      <c r="E33" s="24" t="s">
        <v>66</v>
      </c>
      <c r="F33" s="30" t="s">
        <v>18</v>
      </c>
      <c r="G33" s="10" t="s">
        <v>19</v>
      </c>
      <c r="H33" s="2" t="s">
        <v>90</v>
      </c>
      <c r="I33" s="2" t="s">
        <v>20</v>
      </c>
      <c r="J33" s="43">
        <v>4</v>
      </c>
      <c r="K33" s="43">
        <v>9</v>
      </c>
      <c r="L33" s="8">
        <f t="shared" si="0"/>
        <v>13</v>
      </c>
      <c r="M33" s="2" t="s">
        <v>103</v>
      </c>
      <c r="N33" s="2" t="s">
        <v>108</v>
      </c>
    </row>
    <row r="34" spans="1:14" ht="31.5" x14ac:dyDescent="0.25">
      <c r="A34" s="10">
        <v>29</v>
      </c>
      <c r="B34" s="40">
        <v>7</v>
      </c>
      <c r="C34" s="30" t="s">
        <v>83</v>
      </c>
      <c r="D34" s="19">
        <v>39344</v>
      </c>
      <c r="E34" s="24" t="s">
        <v>66</v>
      </c>
      <c r="F34" s="30" t="s">
        <v>18</v>
      </c>
      <c r="G34" s="10" t="s">
        <v>19</v>
      </c>
      <c r="H34" s="2" t="s">
        <v>90</v>
      </c>
      <c r="I34" s="2" t="s">
        <v>20</v>
      </c>
      <c r="J34" s="43">
        <v>7</v>
      </c>
      <c r="K34" s="43">
        <v>8</v>
      </c>
      <c r="L34" s="8">
        <f t="shared" si="0"/>
        <v>15</v>
      </c>
      <c r="M34" s="2" t="s">
        <v>103</v>
      </c>
      <c r="N34" s="2" t="s">
        <v>110</v>
      </c>
    </row>
    <row r="35" spans="1:14" ht="35.25" customHeight="1" x14ac:dyDescent="0.25">
      <c r="A35" s="10">
        <v>30</v>
      </c>
      <c r="B35" s="40">
        <v>1</v>
      </c>
      <c r="C35" s="30" t="s">
        <v>84</v>
      </c>
      <c r="D35" s="19">
        <v>39890</v>
      </c>
      <c r="E35" s="24" t="s">
        <v>66</v>
      </c>
      <c r="F35" s="30" t="s">
        <v>18</v>
      </c>
      <c r="G35" s="10" t="s">
        <v>19</v>
      </c>
      <c r="H35" s="2" t="s">
        <v>90</v>
      </c>
      <c r="I35" s="2" t="s">
        <v>20</v>
      </c>
      <c r="J35" s="43">
        <v>5</v>
      </c>
      <c r="K35" s="43">
        <v>7</v>
      </c>
      <c r="L35" s="8">
        <f t="shared" si="0"/>
        <v>12</v>
      </c>
      <c r="M35" s="2" t="s">
        <v>103</v>
      </c>
      <c r="N35" s="2" t="s">
        <v>108</v>
      </c>
    </row>
    <row r="36" spans="1:14" ht="31.5" customHeight="1" x14ac:dyDescent="0.25">
      <c r="A36" s="10">
        <v>31</v>
      </c>
      <c r="B36" s="40">
        <v>44</v>
      </c>
      <c r="C36" s="30" t="s">
        <v>85</v>
      </c>
      <c r="D36" s="19">
        <v>40235</v>
      </c>
      <c r="E36" s="11" t="s">
        <v>23</v>
      </c>
      <c r="F36" s="30" t="s">
        <v>18</v>
      </c>
      <c r="G36" s="10" t="s">
        <v>19</v>
      </c>
      <c r="H36" s="2" t="s">
        <v>90</v>
      </c>
      <c r="I36" s="2" t="s">
        <v>20</v>
      </c>
      <c r="J36" s="43">
        <v>5</v>
      </c>
      <c r="K36" s="43">
        <v>9</v>
      </c>
      <c r="L36" s="8">
        <f t="shared" si="0"/>
        <v>14</v>
      </c>
      <c r="M36" s="2"/>
      <c r="N36" s="2" t="s">
        <v>107</v>
      </c>
    </row>
    <row r="37" spans="1:14" ht="35.25" customHeight="1" x14ac:dyDescent="0.25">
      <c r="A37" s="10">
        <v>32</v>
      </c>
      <c r="B37" s="40">
        <v>9</v>
      </c>
      <c r="C37" s="30" t="s">
        <v>86</v>
      </c>
      <c r="D37" s="33">
        <v>39868</v>
      </c>
      <c r="E37" s="24" t="s">
        <v>66</v>
      </c>
      <c r="F37" s="30" t="s">
        <v>18</v>
      </c>
      <c r="G37" s="10" t="s">
        <v>19</v>
      </c>
      <c r="H37" s="2" t="s">
        <v>90</v>
      </c>
      <c r="I37" s="2" t="s">
        <v>20</v>
      </c>
      <c r="J37" s="43">
        <v>5</v>
      </c>
      <c r="K37" s="43">
        <v>9</v>
      </c>
      <c r="L37" s="8">
        <f t="shared" si="0"/>
        <v>14</v>
      </c>
      <c r="M37" s="2"/>
      <c r="N37" s="2" t="s">
        <v>107</v>
      </c>
    </row>
    <row r="38" spans="1:14" ht="31.5" x14ac:dyDescent="0.25">
      <c r="A38" s="10">
        <v>33</v>
      </c>
      <c r="B38" s="40">
        <v>37</v>
      </c>
      <c r="C38" s="30" t="s">
        <v>87</v>
      </c>
      <c r="D38" s="19">
        <v>40428</v>
      </c>
      <c r="E38" s="11" t="s">
        <v>23</v>
      </c>
      <c r="F38" s="30" t="s">
        <v>18</v>
      </c>
      <c r="G38" s="10" t="s">
        <v>19</v>
      </c>
      <c r="H38" s="2" t="s">
        <v>90</v>
      </c>
      <c r="I38" s="2" t="s">
        <v>20</v>
      </c>
      <c r="J38" s="43">
        <v>3</v>
      </c>
      <c r="K38" s="43">
        <v>7</v>
      </c>
      <c r="L38" s="8">
        <f t="shared" si="0"/>
        <v>10</v>
      </c>
      <c r="M38" s="2" t="s">
        <v>103</v>
      </c>
      <c r="N38" s="2" t="s">
        <v>104</v>
      </c>
    </row>
    <row r="39" spans="1:14" ht="33" customHeight="1" x14ac:dyDescent="0.25">
      <c r="A39" s="10">
        <v>34</v>
      </c>
      <c r="B39" s="40">
        <v>43</v>
      </c>
      <c r="C39" s="30" t="s">
        <v>88</v>
      </c>
      <c r="D39" s="33">
        <v>40736</v>
      </c>
      <c r="E39" s="11" t="s">
        <v>23</v>
      </c>
      <c r="F39" s="30" t="s">
        <v>18</v>
      </c>
      <c r="G39" s="10" t="s">
        <v>19</v>
      </c>
      <c r="H39" s="2" t="s">
        <v>90</v>
      </c>
      <c r="I39" s="2" t="s">
        <v>20</v>
      </c>
      <c r="J39" s="43">
        <v>1</v>
      </c>
      <c r="K39" s="43">
        <v>8</v>
      </c>
      <c r="L39" s="8">
        <f t="shared" si="0"/>
        <v>9</v>
      </c>
      <c r="M39" s="2"/>
      <c r="N39" s="2" t="s">
        <v>104</v>
      </c>
    </row>
    <row r="40" spans="1:14" ht="33" customHeight="1" x14ac:dyDescent="0.25">
      <c r="A40" s="10">
        <v>35</v>
      </c>
      <c r="B40" s="40">
        <v>36</v>
      </c>
      <c r="C40" s="30" t="s">
        <v>89</v>
      </c>
      <c r="D40" s="33">
        <v>40055</v>
      </c>
      <c r="E40" s="11" t="s">
        <v>23</v>
      </c>
      <c r="F40" s="30" t="s">
        <v>18</v>
      </c>
      <c r="G40" s="10" t="s">
        <v>19</v>
      </c>
      <c r="H40" s="2" t="s">
        <v>90</v>
      </c>
      <c r="I40" s="2" t="s">
        <v>20</v>
      </c>
      <c r="J40" s="43">
        <v>3</v>
      </c>
      <c r="K40" s="43">
        <v>7</v>
      </c>
      <c r="L40" s="8">
        <f t="shared" si="0"/>
        <v>10</v>
      </c>
      <c r="M40" s="2" t="s">
        <v>103</v>
      </c>
      <c r="N40" s="2" t="s">
        <v>104</v>
      </c>
    </row>
    <row r="41" spans="1:14" ht="33" customHeight="1" x14ac:dyDescent="0.25">
      <c r="A41" s="10">
        <v>36</v>
      </c>
      <c r="B41" s="42">
        <v>29</v>
      </c>
      <c r="C41" s="28" t="s">
        <v>91</v>
      </c>
      <c r="D41" s="29">
        <v>40313</v>
      </c>
      <c r="E41" s="12" t="s">
        <v>23</v>
      </c>
      <c r="F41" s="16" t="s">
        <v>92</v>
      </c>
      <c r="G41" s="13" t="s">
        <v>21</v>
      </c>
      <c r="H41" s="17" t="s">
        <v>93</v>
      </c>
      <c r="I41" s="17" t="s">
        <v>94</v>
      </c>
      <c r="J41" s="43">
        <v>8</v>
      </c>
      <c r="K41" s="43">
        <v>10</v>
      </c>
      <c r="L41" s="8">
        <f t="shared" si="0"/>
        <v>18</v>
      </c>
      <c r="M41" s="2" t="s">
        <v>103</v>
      </c>
      <c r="N41" s="2" t="s">
        <v>105</v>
      </c>
    </row>
    <row r="42" spans="1:14" ht="33" customHeight="1" x14ac:dyDescent="0.25">
      <c r="A42" s="10">
        <v>37</v>
      </c>
      <c r="B42" s="42">
        <v>27</v>
      </c>
      <c r="C42" s="38" t="s">
        <v>95</v>
      </c>
      <c r="D42" s="37">
        <v>40311</v>
      </c>
      <c r="E42" s="12" t="s">
        <v>23</v>
      </c>
      <c r="F42" s="16" t="s">
        <v>92</v>
      </c>
      <c r="G42" s="13" t="s">
        <v>21</v>
      </c>
      <c r="H42" s="17" t="s">
        <v>93</v>
      </c>
      <c r="I42" s="17" t="s">
        <v>94</v>
      </c>
      <c r="J42" s="43">
        <v>10</v>
      </c>
      <c r="K42" s="43">
        <v>9</v>
      </c>
      <c r="L42" s="8">
        <f t="shared" si="0"/>
        <v>19</v>
      </c>
      <c r="M42" s="2" t="s">
        <v>103</v>
      </c>
      <c r="N42" s="2" t="s">
        <v>105</v>
      </c>
    </row>
    <row r="43" spans="1:14" ht="33" customHeight="1" x14ac:dyDescent="0.25">
      <c r="A43" s="10">
        <v>38</v>
      </c>
      <c r="B43" s="42">
        <v>11</v>
      </c>
      <c r="C43" s="39" t="s">
        <v>96</v>
      </c>
      <c r="D43" s="37">
        <v>39417</v>
      </c>
      <c r="E43" s="24" t="s">
        <v>66</v>
      </c>
      <c r="F43" s="17" t="s">
        <v>94</v>
      </c>
      <c r="G43" s="13" t="s">
        <v>21</v>
      </c>
      <c r="H43" s="17" t="s">
        <v>93</v>
      </c>
      <c r="I43" s="17" t="s">
        <v>94</v>
      </c>
      <c r="J43" s="43">
        <v>5</v>
      </c>
      <c r="K43" s="43">
        <v>7</v>
      </c>
      <c r="L43" s="8">
        <f t="shared" si="0"/>
        <v>12</v>
      </c>
      <c r="M43" s="2" t="s">
        <v>103</v>
      </c>
      <c r="N43" s="2" t="s">
        <v>108</v>
      </c>
    </row>
    <row r="44" spans="1:14" ht="33" customHeight="1" x14ac:dyDescent="0.25">
      <c r="A44" s="10">
        <v>39</v>
      </c>
      <c r="B44" s="42">
        <v>10</v>
      </c>
      <c r="C44" s="28" t="s">
        <v>97</v>
      </c>
      <c r="D44" s="29">
        <v>39733</v>
      </c>
      <c r="E44" s="24" t="s">
        <v>66</v>
      </c>
      <c r="F44" s="17" t="s">
        <v>94</v>
      </c>
      <c r="G44" s="13" t="s">
        <v>21</v>
      </c>
      <c r="H44" s="17" t="s">
        <v>93</v>
      </c>
      <c r="I44" s="17" t="s">
        <v>94</v>
      </c>
      <c r="J44" s="43">
        <v>4</v>
      </c>
      <c r="K44" s="43">
        <v>7</v>
      </c>
      <c r="L44" s="8">
        <f t="shared" si="0"/>
        <v>11</v>
      </c>
      <c r="M44" s="2"/>
      <c r="N44" s="2" t="s">
        <v>104</v>
      </c>
    </row>
    <row r="45" spans="1:14" ht="33" customHeight="1" x14ac:dyDescent="0.25">
      <c r="A45" s="10">
        <v>40</v>
      </c>
      <c r="B45" s="42">
        <v>39</v>
      </c>
      <c r="C45" s="28" t="s">
        <v>98</v>
      </c>
      <c r="D45" s="29">
        <v>39949</v>
      </c>
      <c r="E45" s="24" t="s">
        <v>102</v>
      </c>
      <c r="F45" s="17" t="s">
        <v>94</v>
      </c>
      <c r="G45" s="13" t="s">
        <v>21</v>
      </c>
      <c r="H45" s="17" t="s">
        <v>93</v>
      </c>
      <c r="I45" s="17" t="s">
        <v>94</v>
      </c>
      <c r="J45" s="43">
        <v>4</v>
      </c>
      <c r="K45" s="43">
        <v>9</v>
      </c>
      <c r="L45" s="8">
        <f t="shared" si="0"/>
        <v>13</v>
      </c>
      <c r="M45" s="2"/>
      <c r="N45" s="2" t="s">
        <v>108</v>
      </c>
    </row>
    <row r="46" spans="1:14" ht="33" customHeight="1" x14ac:dyDescent="0.25">
      <c r="A46" s="10">
        <v>41</v>
      </c>
      <c r="B46" s="42">
        <v>15</v>
      </c>
      <c r="C46" s="28" t="s">
        <v>99</v>
      </c>
      <c r="D46" s="29">
        <v>39840</v>
      </c>
      <c r="E46" s="24" t="s">
        <v>66</v>
      </c>
      <c r="F46" s="17" t="s">
        <v>94</v>
      </c>
      <c r="G46" s="13" t="s">
        <v>21</v>
      </c>
      <c r="H46" s="17" t="s">
        <v>93</v>
      </c>
      <c r="I46" s="17" t="s">
        <v>94</v>
      </c>
      <c r="J46" s="43">
        <v>3</v>
      </c>
      <c r="K46" s="43">
        <v>7</v>
      </c>
      <c r="L46" s="8">
        <f t="shared" si="0"/>
        <v>10</v>
      </c>
      <c r="M46" s="2"/>
      <c r="N46" s="2" t="s">
        <v>104</v>
      </c>
    </row>
    <row r="47" spans="1:14" ht="33" customHeight="1" x14ac:dyDescent="0.25">
      <c r="A47" s="10">
        <v>42</v>
      </c>
      <c r="B47" s="42">
        <v>4</v>
      </c>
      <c r="C47" s="28" t="s">
        <v>100</v>
      </c>
      <c r="D47" s="29">
        <v>39625</v>
      </c>
      <c r="E47" s="24" t="s">
        <v>66</v>
      </c>
      <c r="F47" s="17" t="s">
        <v>94</v>
      </c>
      <c r="G47" s="13" t="s">
        <v>21</v>
      </c>
      <c r="H47" s="17" t="s">
        <v>93</v>
      </c>
      <c r="I47" s="17" t="s">
        <v>94</v>
      </c>
      <c r="J47" s="43">
        <v>9</v>
      </c>
      <c r="K47" s="43">
        <v>7</v>
      </c>
      <c r="L47" s="8">
        <f t="shared" si="0"/>
        <v>16</v>
      </c>
      <c r="M47" s="2" t="s">
        <v>103</v>
      </c>
      <c r="N47" s="2" t="s">
        <v>106</v>
      </c>
    </row>
    <row r="48" spans="1:14" ht="33" customHeight="1" x14ac:dyDescent="0.25">
      <c r="A48" s="10">
        <v>43</v>
      </c>
      <c r="B48" s="42">
        <v>40</v>
      </c>
      <c r="C48" s="28" t="s">
        <v>101</v>
      </c>
      <c r="D48" s="29">
        <v>39987</v>
      </c>
      <c r="E48" s="24" t="s">
        <v>23</v>
      </c>
      <c r="F48" s="17" t="s">
        <v>94</v>
      </c>
      <c r="G48" s="13" t="s">
        <v>21</v>
      </c>
      <c r="H48" s="17" t="s">
        <v>93</v>
      </c>
      <c r="I48" s="17" t="s">
        <v>94</v>
      </c>
      <c r="J48" s="43">
        <v>8</v>
      </c>
      <c r="K48" s="43">
        <v>9</v>
      </c>
      <c r="L48" s="8">
        <f t="shared" si="0"/>
        <v>17</v>
      </c>
      <c r="M48" s="2"/>
      <c r="N48" s="2" t="s">
        <v>106</v>
      </c>
    </row>
    <row r="49" spans="1:14" ht="9" customHeight="1" x14ac:dyDescent="0.25">
      <c r="A49" s="51"/>
      <c r="B49" s="52"/>
      <c r="C49" s="52"/>
      <c r="D49" s="20"/>
      <c r="E49" s="20"/>
      <c r="F49" s="20"/>
      <c r="G49" s="20"/>
      <c r="H49" s="20"/>
      <c r="I49" s="21"/>
      <c r="J49" s="21"/>
      <c r="K49" s="44"/>
      <c r="L49" s="44"/>
      <c r="M49" s="21"/>
      <c r="N49" s="21"/>
    </row>
    <row r="50" spans="1:14" ht="38.25" hidden="1" customHeight="1" x14ac:dyDescent="0.25">
      <c r="A50" s="63"/>
      <c r="B50" s="63"/>
      <c r="C50" s="63"/>
      <c r="D50" s="63"/>
      <c r="E50" s="63"/>
      <c r="F50" s="63"/>
      <c r="G50" s="63"/>
      <c r="H50" s="63"/>
      <c r="K50"/>
      <c r="L50"/>
    </row>
    <row r="51" spans="1:14" hidden="1" x14ac:dyDescent="0.25">
      <c r="A51" s="50"/>
      <c r="B51" s="50"/>
      <c r="C51" s="50"/>
      <c r="D51" s="50"/>
      <c r="E51" s="50"/>
      <c r="F51" s="50"/>
      <c r="G51" s="50"/>
      <c r="H51" s="50"/>
      <c r="K51"/>
      <c r="L51"/>
    </row>
    <row r="52" spans="1:14" ht="33" hidden="1" customHeight="1" x14ac:dyDescent="0.25">
      <c r="A52" s="4"/>
      <c r="B52" s="4"/>
      <c r="C52" s="4"/>
      <c r="D52" s="4"/>
      <c r="E52" s="4"/>
      <c r="F52" s="4"/>
      <c r="G52" s="4"/>
      <c r="H52" s="4"/>
      <c r="K52"/>
      <c r="L52"/>
    </row>
    <row r="53" spans="1:14" hidden="1" x14ac:dyDescent="0.25">
      <c r="A53" s="50"/>
      <c r="B53" s="50"/>
      <c r="C53" s="50"/>
      <c r="D53" s="50"/>
      <c r="E53" s="50"/>
      <c r="F53" s="50"/>
      <c r="G53" s="50"/>
      <c r="H53" s="50"/>
      <c r="K53"/>
      <c r="L53"/>
    </row>
    <row r="54" spans="1:14" hidden="1" x14ac:dyDescent="0.25">
      <c r="A54" s="50"/>
      <c r="B54" s="50"/>
      <c r="C54" s="50"/>
      <c r="D54" s="50"/>
      <c r="E54" s="50"/>
      <c r="F54" s="50"/>
      <c r="G54" s="50"/>
      <c r="H54" s="50"/>
      <c r="K54"/>
      <c r="L54"/>
    </row>
    <row r="55" spans="1:14" ht="18.75" customHeight="1" x14ac:dyDescent="0.3">
      <c r="B55" s="64" t="s">
        <v>111</v>
      </c>
      <c r="C55" s="64"/>
    </row>
    <row r="56" spans="1:14" ht="30.75" customHeight="1" x14ac:dyDescent="0.25">
      <c r="B56" s="14" t="s">
        <v>112</v>
      </c>
    </row>
    <row r="57" spans="1:14" ht="0.75" customHeight="1" x14ac:dyDescent="0.25">
      <c r="B57" s="15" t="s">
        <v>24</v>
      </c>
    </row>
    <row r="58" spans="1:14" ht="18.75" customHeight="1" x14ac:dyDescent="0.25">
      <c r="B58" s="65" t="s">
        <v>9</v>
      </c>
      <c r="C58" s="65"/>
      <c r="D58" s="65"/>
      <c r="K58"/>
      <c r="L58"/>
    </row>
    <row r="59" spans="1:14" ht="33.75" customHeight="1" x14ac:dyDescent="0.25">
      <c r="B59" s="14" t="s">
        <v>113</v>
      </c>
    </row>
    <row r="60" spans="1:14" ht="15" customHeight="1" x14ac:dyDescent="0.25">
      <c r="B60" s="65" t="s">
        <v>114</v>
      </c>
      <c r="C60" s="65"/>
    </row>
    <row r="61" spans="1:14" ht="36.75" customHeight="1" x14ac:dyDescent="0.25">
      <c r="B61" s="14" t="s">
        <v>115</v>
      </c>
      <c r="C61" s="14"/>
      <c r="D61" s="14"/>
    </row>
    <row r="62" spans="1:14" ht="15.75" customHeight="1" x14ac:dyDescent="0.25">
      <c r="B62" s="46"/>
      <c r="C62" s="46"/>
      <c r="D62" s="46"/>
      <c r="E62" s="46"/>
      <c r="F62" s="46"/>
      <c r="G62" s="46"/>
      <c r="H62" s="46"/>
      <c r="I62" s="46"/>
      <c r="J62" s="46"/>
      <c r="K62" s="47"/>
      <c r="L62" s="47"/>
      <c r="M62" s="46"/>
    </row>
    <row r="63" spans="1:14" ht="18.75" customHeight="1" x14ac:dyDescent="0.25">
      <c r="B63" s="46"/>
      <c r="C63" s="46"/>
      <c r="D63" s="46"/>
      <c r="E63" s="46"/>
      <c r="F63" s="46"/>
      <c r="G63" s="46"/>
      <c r="H63" s="46"/>
      <c r="I63" s="46"/>
      <c r="J63" s="46"/>
      <c r="K63" s="47"/>
      <c r="L63" s="47"/>
      <c r="M63" s="46"/>
    </row>
  </sheetData>
  <mergeCells count="11">
    <mergeCell ref="B62:M63"/>
    <mergeCell ref="A1:S3"/>
    <mergeCell ref="A51:H51"/>
    <mergeCell ref="A49:C49"/>
    <mergeCell ref="A53:H54"/>
    <mergeCell ref="S5:W13"/>
    <mergeCell ref="A4:N4"/>
    <mergeCell ref="A50:H50"/>
    <mergeCell ref="B55:C55"/>
    <mergeCell ref="B58:D58"/>
    <mergeCell ref="B60:C60"/>
  </mergeCells>
  <pageMargins left="0.7" right="0.7" top="0.75" bottom="0.75" header="0.3" footer="0.3"/>
  <pageSetup paperSize="9" scale="73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2024-05-03T12:11:47Z</dcterms:modified>
</cp:coreProperties>
</file>