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Живинка в деле 2024\"/>
    </mc:Choice>
  </mc:AlternateContent>
  <xr:revisionPtr revIDLastSave="0" documentId="13_ncr:1_{CC7F4298-9F50-4CE3-BD4C-27861B64A93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Лист1!$A$6:$R$134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8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90" i="1"/>
  <c r="Q91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9" i="1"/>
  <c r="Q9" i="1"/>
  <c r="Q10" i="1"/>
  <c r="Q8" i="1"/>
</calcChain>
</file>

<file path=xl/sharedStrings.xml><?xml version="1.0" encoding="utf-8"?>
<sst xmlns="http://schemas.openxmlformats.org/spreadsheetml/2006/main" count="1377" uniqueCount="529">
  <si>
    <t>Шифр</t>
  </si>
  <si>
    <t>Населенный пункт</t>
  </si>
  <si>
    <t>№ п/п</t>
  </si>
  <si>
    <t>Возрастная группа
9-12 лет
13-14 лет
15-17 лет</t>
  </si>
  <si>
    <t>Председатель жюри:</t>
  </si>
  <si>
    <t>Члены жюри:</t>
  </si>
  <si>
    <t>Разбалловка</t>
  </si>
  <si>
    <t xml:space="preserve">8,1 - 9,0 Диплом Лауреата I степени </t>
  </si>
  <si>
    <t xml:space="preserve">6,1-7,0  Диплом Лауреата III степени </t>
  </si>
  <si>
    <t>4,1 - 5,0 Участник</t>
  </si>
  <si>
    <t>ФИ участника конкурса (полностью)</t>
  </si>
  <si>
    <t>Дата рождения, полных лет</t>
  </si>
  <si>
    <t>Год создания</t>
  </si>
  <si>
    <t>Название работы</t>
  </si>
  <si>
    <t>Техника исполнения</t>
  </si>
  <si>
    <t>ФИО преподавателя</t>
  </si>
  <si>
    <t>Наименование учебного заведения</t>
  </si>
  <si>
    <t>Директор</t>
  </si>
  <si>
    <t>15-17 лет</t>
  </si>
  <si>
    <t>«Сказочник родного Урала»,</t>
  </si>
  <si>
    <t>Бумага, гуашь</t>
  </si>
  <si>
    <t>Власова Светлана Станиславовна</t>
  </si>
  <si>
    <t>Ставрова Екатерина Сергеевна</t>
  </si>
  <si>
    <t>«И сама вся синёхонька...»,</t>
  </si>
  <si>
    <t>Колбина Ирина Артёмовна</t>
  </si>
  <si>
    <t>13 лет</t>
  </si>
  <si>
    <t>13-14 лет</t>
  </si>
  <si>
    <t>«Сколь хорошо тятино–то подаренье!»,</t>
  </si>
  <si>
    <t>Художественная роспись по ткани, горячий батик</t>
  </si>
  <si>
    <t>Грохольский Иван Андреевич</t>
  </si>
  <si>
    <t>12 лет</t>
  </si>
  <si>
    <t>9-12 лет</t>
  </si>
  <si>
    <t>«Огневушка»</t>
  </si>
  <si>
    <t>Львова Татьяна Валерьевна</t>
  </si>
  <si>
    <t>Махова Екатерина Вадимовна</t>
  </si>
  <si>
    <t>«Встреча»</t>
  </si>
  <si>
    <t>Новожилов Иван Сергеевич</t>
  </si>
  <si>
    <t>«Тайна Полоза»</t>
  </si>
  <si>
    <t>Шиляев Иван Вячеславович</t>
  </si>
  <si>
    <t>11 лет</t>
  </si>
  <si>
    <t>«Великий сказочник»</t>
  </si>
  <si>
    <t>Бумага, тушь</t>
  </si>
  <si>
    <t>Тюльпанова Виктория Григорьевна</t>
  </si>
  <si>
    <t>«А девченочка – то маленька…»</t>
  </si>
  <si>
    <t>Кушанина Любовь Владимировна</t>
  </si>
  <si>
    <t>Кононенко Александра Сергеевна</t>
  </si>
  <si>
    <t>«Перышки бабки Лукерьи»</t>
  </si>
  <si>
    <t>Галенкова Мария Андреевна</t>
  </si>
  <si>
    <t>28.06.2007 16 лет</t>
  </si>
  <si>
    <t>09.07.2007 16 лет</t>
  </si>
  <si>
    <t>24.06.2010, 13 лет</t>
  </si>
  <si>
    <t>09.09.2011 12 лет</t>
  </si>
  <si>
    <t>31.01.2012 12 лет</t>
  </si>
  <si>
    <t>02.11.2011 12 лет</t>
  </si>
  <si>
    <t>27.05.2012 11 лет</t>
  </si>
  <si>
    <t>05.10.2014 9 лет</t>
  </si>
  <si>
    <t>12.04.2014 9 лет</t>
  </si>
  <si>
    <t>МАУ ДО КГО «БДШИ»</t>
  </si>
  <si>
    <t>п. Баранчинский</t>
  </si>
  <si>
    <t>Полшков Владимир Владимирович</t>
  </si>
  <si>
    <t>Паньшин Никита Юрьевич</t>
  </si>
  <si>
    <t>Гуашь</t>
  </si>
  <si>
    <t>Суслонова Светлана Васильевна</t>
  </si>
  <si>
    <t>Лежнева Софья Александровна</t>
  </si>
  <si>
    <t>Танюшка-рукодельница</t>
  </si>
  <si>
    <t>Логинова Алена Николаевна</t>
  </si>
  <si>
    <t>Кузина София Максимовна</t>
  </si>
  <si>
    <t>Хозяйка Уральских гор</t>
  </si>
  <si>
    <t>Охотникова Вера Александровна</t>
  </si>
  <si>
    <t>Берсенева Варвара Владимировна</t>
  </si>
  <si>
    <t>Волшебный козлик</t>
  </si>
  <si>
    <t>Хмелинина Оксана Владимировна</t>
  </si>
  <si>
    <t>Лукина Лиза Андреевна</t>
  </si>
  <si>
    <t>Медной горы хозяйка</t>
  </si>
  <si>
    <t>Топорищева Вика Михайловна</t>
  </si>
  <si>
    <t>Два друга Ланко и Лейко</t>
  </si>
  <si>
    <t>Максимова Мария Евгеньевна</t>
  </si>
  <si>
    <t>Вот ты какая – хозяйка медной горы</t>
  </si>
  <si>
    <t>Лутошкина Лея Алексеевна</t>
  </si>
  <si>
    <t>Удивительный вечер</t>
  </si>
  <si>
    <t>Старокожева Татьяна Пантелеевна</t>
  </si>
  <si>
    <t>Нечаянная встреча</t>
  </si>
  <si>
    <t>Бумага гуашь</t>
  </si>
  <si>
    <t>Дубовченко Юлия Денисовна</t>
  </si>
  <si>
    <t>Масляная пастель</t>
  </si>
  <si>
    <t>У меня тепло, у меня светло</t>
  </si>
  <si>
    <t>Златовласка</t>
  </si>
  <si>
    <t>Гуашь бумага</t>
  </si>
  <si>
    <t>Пастель</t>
  </si>
  <si>
    <t>МАУ ДО «ДШИ»</t>
  </si>
  <si>
    <t>Верхний Тагил</t>
  </si>
  <si>
    <t>Беляева Ирина Леонидовна</t>
  </si>
  <si>
    <t>21.10.10
13 лет</t>
  </si>
  <si>
    <t>09.03.14
9 лет</t>
  </si>
  <si>
    <t>03.10.12
11 лет</t>
  </si>
  <si>
    <t>29.01.12
12 лет</t>
  </si>
  <si>
    <t>15.05.13
11 лет</t>
  </si>
  <si>
    <t>25.03.11
12 лет</t>
  </si>
  <si>
    <t>11.04.12
12 лет</t>
  </si>
  <si>
    <t>17.11.12
11 лет</t>
  </si>
  <si>
    <t>15.06.12
11 лет</t>
  </si>
  <si>
    <t>01.11.12
11 лет</t>
  </si>
  <si>
    <t>«Ходит кошка, воробья не видит так и Артюха Сергач немецкого Двоефедя вздумал обхитрить»</t>
  </si>
  <si>
    <t>Графика</t>
  </si>
  <si>
    <t>«Серебряное копытце»</t>
  </si>
  <si>
    <t>Тушь</t>
  </si>
  <si>
    <t>Цветова Екатерина Авимовна</t>
  </si>
  <si>
    <t>Краснопевцева Екатерина Дмитриевна</t>
  </si>
  <si>
    <t>Живопись</t>
  </si>
  <si>
    <t>«Синюшкин колодец»</t>
  </si>
  <si>
    <t>Акварель</t>
  </si>
  <si>
    <t>Толстова Мария Аркадьевна</t>
  </si>
  <si>
    <t>«Малахитовая шкатулка»</t>
  </si>
  <si>
    <t>Корелина Алина Алексеевна</t>
  </si>
  <si>
    <t>Космович Анастасия Михайловна</t>
  </si>
  <si>
    <t>«Каменный цветок»</t>
  </si>
  <si>
    <t>Ялунина Диана Дмитриевна</t>
  </si>
  <si>
    <t>15 лет</t>
  </si>
  <si>
    <t>«Огневушка-поскакушка»</t>
  </si>
  <si>
    <t>Фомина София Сергеевна</t>
  </si>
  <si>
    <t>Анисифорова Софья Евгеньевна</t>
  </si>
  <si>
    <t>Герасимова София Михайловна</t>
  </si>
  <si>
    <t>14.05.2011,
12 лет</t>
  </si>
  <si>
    <t>24.12.2012
11 лет</t>
  </si>
  <si>
    <t>31.07. 2007
16 лет</t>
  </si>
  <si>
    <t>25.08.2007
16 лет</t>
  </si>
  <si>
    <t>26.09.2007
16 лет</t>
  </si>
  <si>
    <t>28.04.2006
17 лет</t>
  </si>
  <si>
    <t>21.05.2008
15 лет</t>
  </si>
  <si>
    <t>05.01.2009
15 лет</t>
  </si>
  <si>
    <t>Чукавина
Ольга
Геннадьевна</t>
  </si>
  <si>
    <t>п.г.т. Верхняя Синячиха</t>
  </si>
  <si>
    <t>ГАУДОСО «Верхнесинячихинская ДШИ»</t>
  </si>
  <si>
    <t>Чечулин Игорь Геннадьевич</t>
  </si>
  <si>
    <t>г. Нижний Тагил</t>
  </si>
  <si>
    <t>Ляпцева Светлана Владимировна</t>
  </si>
  <si>
    <t>МБУ ДО «ДХШ № 1»</t>
  </si>
  <si>
    <t>Мамаева Виктория Евгеньевна</t>
  </si>
  <si>
    <t>Данилова Полина Алексеевна</t>
  </si>
  <si>
    <t>Попова Кира Андреевна</t>
  </si>
  <si>
    <t>Сенникова Екатерина Антоновна</t>
  </si>
  <si>
    <t>Клочкова Дарья Денисовна</t>
  </si>
  <si>
    <t>«Хозяйка Медной горы»</t>
  </si>
  <si>
    <t>«Медной горы хозяйка»</t>
  </si>
  <si>
    <t>«Данила мастер»</t>
  </si>
  <si>
    <t>Бумага, акварель</t>
  </si>
  <si>
    <t>линогравюра</t>
  </si>
  <si>
    <t>Шубина Екатерина Геннадьевна</t>
  </si>
  <si>
    <t>Лузина Ирина Николаевна</t>
  </si>
  <si>
    <t>Хасанов Валерий Юрьевич</t>
  </si>
  <si>
    <t>04.09.2007, 16 лет</t>
  </si>
  <si>
    <t>15.04.2010, 13 лет</t>
  </si>
  <si>
    <t>15.03.2011, 12 лет</t>
  </si>
  <si>
    <t>23.10.2007, 14 лет</t>
  </si>
  <si>
    <t>09.02.2008, 14 лет</t>
  </si>
  <si>
    <t>Ломакова Алена Валерьевна</t>
  </si>
  <si>
    <t>МБУ ДО "ДШИ №1»</t>
  </si>
  <si>
    <t>Безель Мирон</t>
  </si>
  <si>
    <t>Самсонова Елена</t>
  </si>
  <si>
    <t>Голубева Мария</t>
  </si>
  <si>
    <t>Коровина Влада</t>
  </si>
  <si>
    <t>Дёмина Александра</t>
  </si>
  <si>
    <t>Подобуева Арина</t>
  </si>
  <si>
    <t>Переяшкина Ева</t>
  </si>
  <si>
    <t>«Данила-мастер»</t>
  </si>
  <si>
    <t>«Полет Федюньки»</t>
  </si>
  <si>
    <t>«Катерина, невеста Данилы-мастера»</t>
  </si>
  <si>
    <t>Бумага, смешанная техника</t>
  </si>
  <si>
    <t>Бумага акварель</t>
  </si>
  <si>
    <t>Бумага цветные карандаши</t>
  </si>
  <si>
    <t>Бумага фломастеры</t>
  </si>
  <si>
    <t>Преснякова Яна Николаевна</t>
  </si>
  <si>
    <t>Вединеева Анастасия Андреевна</t>
  </si>
  <si>
    <t>Гурская Татьяна Борисовна</t>
  </si>
  <si>
    <t>15.06.2009, 14 лет</t>
  </si>
  <si>
    <t>08.07.2013, 10 лет</t>
  </si>
  <si>
    <t>10.03.2010, 12 лет</t>
  </si>
  <si>
    <t>20.09.2011, 12 лет</t>
  </si>
  <si>
    <t>18.05.2009, 14 лет</t>
  </si>
  <si>
    <t>28.12.2008, 15 лет</t>
  </si>
  <si>
    <t>20.04.2009, 14 лет</t>
  </si>
  <si>
    <t>МАУК ДО ДХШ № 2 имени Г.С. Мосина</t>
  </si>
  <si>
    <t>г. Екатеринбург</t>
  </si>
  <si>
    <t>Тишина Елена Андреевна</t>
  </si>
  <si>
    <t>Ганиева Александра Ильсуровна</t>
  </si>
  <si>
    <t>Аратова Варвара Антоновна</t>
  </si>
  <si>
    <t>Маркина Елена Андреевна</t>
  </si>
  <si>
    <t>Сальникова Софья Павловна</t>
  </si>
  <si>
    <t>Киян Виктория Денисовна</t>
  </si>
  <si>
    <t>Кочнев Леонид Олегович</t>
  </si>
  <si>
    <t>Ружьева Ясна Михайловна</t>
  </si>
  <si>
    <t>Матияш Анастасия Васильевна</t>
  </si>
  <si>
    <t>Пономарева Анжелика Максимовна</t>
  </si>
  <si>
    <t>Хорькова Анастасия Сергеевна</t>
  </si>
  <si>
    <t>06.07.2013, 10 лет</t>
  </si>
  <si>
    <t>30.09.2012, 11 лет</t>
  </si>
  <si>
    <t>06.10.2012, 11 лет</t>
  </si>
  <si>
    <t>22.08.2014, 9 лет</t>
  </si>
  <si>
    <t>04.11.2013, 10 лет</t>
  </si>
  <si>
    <t>13.03.2014, 9 лет</t>
  </si>
  <si>
    <t>19.03.2011, 12 лет</t>
  </si>
  <si>
    <t>30.06.2010, 13 лет</t>
  </si>
  <si>
    <t>10.12.2007, 16 лет</t>
  </si>
  <si>
    <t>21.04.2009, 14 лет</t>
  </si>
  <si>
    <t>бумага, гуашь</t>
  </si>
  <si>
    <t>«Огневушка - поскакушка»</t>
  </si>
  <si>
    <t xml:space="preserve"> бумага, гуашь</t>
  </si>
  <si>
    <t>«Хозяйка медной горы»</t>
  </si>
  <si>
    <t xml:space="preserve">«Огневушка-поскакушка» </t>
  </si>
  <si>
    <t>«Дух Урала», 
из серии «По Бажовским местам»</t>
  </si>
  <si>
    <t>ручное ткачество, шерсть</t>
  </si>
  <si>
    <t>«Зеленые версты», 
из серии «По Бажовским местам»</t>
  </si>
  <si>
    <t>«Лесная тишь», из серии «По Бажовским местам»</t>
  </si>
  <si>
    <t>ДПИ</t>
  </si>
  <si>
    <t>Долматова Наталия Григорьевна</t>
  </si>
  <si>
    <t>Орлова Ольга Романовна</t>
  </si>
  <si>
    <t>Копылова Татьяна Павловна</t>
  </si>
  <si>
    <t>Харитонова Елена Николаевна</t>
  </si>
  <si>
    <t>Ирбит</t>
  </si>
  <si>
    <t>ГБУДОСО «Ирбитской ДХШ»</t>
  </si>
  <si>
    <t>Аникин Владимир Константинович</t>
  </si>
  <si>
    <t>Бессонова Софья Владиславовна</t>
  </si>
  <si>
    <t>Смирнов Сергей
Александрович</t>
  </si>
  <si>
    <t>Каменный цветок</t>
  </si>
  <si>
    <t>Великий полоз</t>
  </si>
  <si>
    <t>Валяние. Шерсть, войлок, декор</t>
  </si>
  <si>
    <t>Текстиль, кожа, бумага, декор</t>
  </si>
  <si>
    <t>Фуфачева Алена Владимировна</t>
  </si>
  <si>
    <t>г. Кировград</t>
  </si>
  <si>
    <t>МАУ ДО «КДХШ»</t>
  </si>
  <si>
    <t xml:space="preserve">Симонов Борис Дмитриевич </t>
  </si>
  <si>
    <t>Шумилкина Дарья Дмитриевна</t>
  </si>
  <si>
    <t>Тушина Кристина Ивановна</t>
  </si>
  <si>
    <t>Кузмич Алиса Романова</t>
  </si>
  <si>
    <t>Подтяпурина Вероника Ивановна</t>
  </si>
  <si>
    <t>Черемухина Василиса Андреевна</t>
  </si>
  <si>
    <t>Шорикова Надежда Романовна</t>
  </si>
  <si>
    <t>Постных Виктория Сергеевна</t>
  </si>
  <si>
    <t>13.11.2013,
11 лет</t>
  </si>
  <si>
    <t>07.06.2010,
13 лет</t>
  </si>
  <si>
    <t>Хозяйка медной горы</t>
  </si>
  <si>
    <t>Шаловливая, волшебная девчонка</t>
  </si>
  <si>
    <t>Дедушку ждём, песню поём</t>
  </si>
  <si>
    <t>Огневушка</t>
  </si>
  <si>
    <t>Бабка Синюшка</t>
  </si>
  <si>
    <t>Старик Прокопыч</t>
  </si>
  <si>
    <t>Сиротские радости</t>
  </si>
  <si>
    <t>Бум, гуашь</t>
  </si>
  <si>
    <t>Бум, масляная пастель</t>
  </si>
  <si>
    <t>Смирнова Алина Михайловна</t>
  </si>
  <si>
    <t>Чуприкова Лариса Валерьевна</t>
  </si>
  <si>
    <t>Газизова Елена Алексеевна</t>
  </si>
  <si>
    <t>Скобелева Виктория Николаевна</t>
  </si>
  <si>
    <t xml:space="preserve">Ладейщиков
Егор Алексеевич </t>
  </si>
  <si>
    <t xml:space="preserve">Скульптура малых форм </t>
  </si>
  <si>
    <t xml:space="preserve">2024 год </t>
  </si>
  <si>
    <t>«Синюшка»</t>
  </si>
  <si>
    <t>Керамика</t>
  </si>
  <si>
    <t xml:space="preserve">Кузовова Татьяна Андреевна </t>
  </si>
  <si>
    <t>г. Красноуральск</t>
  </si>
  <si>
    <t>Кушвинская ДХШ</t>
  </si>
  <si>
    <t>Юрлов Андрей Юрьевич</t>
  </si>
  <si>
    <t>г. Кушва</t>
  </si>
  <si>
    <t>Русакова Мария Евгеньевна</t>
  </si>
  <si>
    <t>Зубарева Ульяна Валерьевна</t>
  </si>
  <si>
    <t>Железнова Алеся Сергеевна</t>
  </si>
  <si>
    <t>Ракова Дарья Сергеевна</t>
  </si>
  <si>
    <t>Устюгова Анна Андреевна</t>
  </si>
  <si>
    <t>Михалева Полина Андреевна</t>
  </si>
  <si>
    <t>Минеева Екатерина Олеговна</t>
  </si>
  <si>
    <t>Ахтямова Дарья Дмитриевна</t>
  </si>
  <si>
    <t>Жуков Богдан Александрович</t>
  </si>
  <si>
    <t>Минасян Минас Рубикович</t>
  </si>
  <si>
    <t>01.02.12 12 лет</t>
  </si>
  <si>
    <t>02.12.09
14 лет</t>
  </si>
  <si>
    <t>26.06.14 9 лет</t>
  </si>
  <si>
    <t>23.03.1013 лет</t>
  </si>
  <si>
    <t>2024.</t>
  </si>
  <si>
    <t>Серебряное копытце</t>
  </si>
  <si>
    <t>Огневушка-поскакушка</t>
  </si>
  <si>
    <t>Дары Хозяйки Медной горы</t>
  </si>
  <si>
    <t>Данило мастер</t>
  </si>
  <si>
    <t>Иллюстрация к сказу П.Бажова «Серебряное копытце»</t>
  </si>
  <si>
    <t>Иллюстрация к сказу П.Бажова «Огневушка- поскакушка»</t>
  </si>
  <si>
    <t>Иллюстрация к сказу П.Бажова «Горный мастер»</t>
  </si>
  <si>
    <t>Иллюстрация к сказу П.Бажова «Таюткино зеркальце»</t>
  </si>
  <si>
    <t>Иллюстрация к сказу П.Бажова «Каменный цветок»</t>
  </si>
  <si>
    <t>Б., уголь, белая пастель</t>
  </si>
  <si>
    <t>Б., гуашь</t>
  </si>
  <si>
    <t>Б., акварель</t>
  </si>
  <si>
    <t>Сергеева Наталия Васильевна</t>
  </si>
  <si>
    <t>Железнова Наталья Александровна</t>
  </si>
  <si>
    <t>Юрлова Светлана Владимировна,
Юрлов Андрей Юрьевич</t>
  </si>
  <si>
    <t>МБУДО ДШИ</t>
  </si>
  <si>
    <t>Кунгина Анна Владимировна</t>
  </si>
  <si>
    <t>г.Лесной</t>
  </si>
  <si>
    <t>Шуваева Нелли Ивановна</t>
  </si>
  <si>
    <t>Маковеева Анастасия Константиновна</t>
  </si>
  <si>
    <t>Фрольцова Александра Михайловна</t>
  </si>
  <si>
    <t>27.08.2009,
13 лет</t>
  </si>
  <si>
    <t>«Травяная западенка»</t>
  </si>
  <si>
    <t>«Наследие Великого Полоза»</t>
  </si>
  <si>
    <t>«Очень хотелось Даренке повстречать волшебного козленка»</t>
  </si>
  <si>
    <t>Шамот, аппликация</t>
  </si>
  <si>
    <t>Шамот, глазурь</t>
  </si>
  <si>
    <t>Гуашь, цветной картон</t>
  </si>
  <si>
    <t>Пястолова Татьяна Александровна</t>
  </si>
  <si>
    <t>Макаркина Елена Анатольевна</t>
  </si>
  <si>
    <t>Кочетова Наталья Владимировна</t>
  </si>
  <si>
    <t xml:space="preserve"> Устинова Яна Владимировна</t>
  </si>
  <si>
    <t>п. Черноисточинск</t>
  </si>
  <si>
    <t>Бондырев Арсений Алексеевич</t>
  </si>
  <si>
    <t>Горбунов Павел Сергеевич</t>
  </si>
  <si>
    <t>Ивашков Данил Александрович</t>
  </si>
  <si>
    <t>Панов Михаил Иванович</t>
  </si>
  <si>
    <t>Русинова Елизавета Александровна</t>
  </si>
  <si>
    <t>Малков Платон Анатольевич</t>
  </si>
  <si>
    <t>Зяблов Леонид Алексеевич</t>
  </si>
  <si>
    <t>Кузнецова Александра Сергеевна</t>
  </si>
  <si>
    <t>Крамская Екатерина Романовна</t>
  </si>
  <si>
    <t>Кабелькова Анастасия Романовна</t>
  </si>
  <si>
    <t>Канонерова Кристина Георгиевна</t>
  </si>
  <si>
    <t>Альмиева Динара Ильнуровна</t>
  </si>
  <si>
    <t>Комлева Екатерина Юрьевна</t>
  </si>
  <si>
    <t>09 - 12 лет</t>
  </si>
  <si>
    <t>13 - 14 лет</t>
  </si>
  <si>
    <t>9 - 12 лет</t>
  </si>
  <si>
    <t>9- 12 лет</t>
  </si>
  <si>
    <t>«Кокованя и Дарёнка»</t>
  </si>
  <si>
    <t>«Горный мастер»</t>
  </si>
  <si>
    <t>«Хозяйка медной горы и Данила мастер»</t>
  </si>
  <si>
    <t>«Голубая змейка»</t>
  </si>
  <si>
    <t>«Хозяйка Уральских гор»</t>
  </si>
  <si>
    <t>«Свита хозяйки медной горы»</t>
  </si>
  <si>
    <t>Сепия, сангина</t>
  </si>
  <si>
    <t>керамика</t>
  </si>
  <si>
    <t>коллаж</t>
  </si>
  <si>
    <t>Бондырева Ксения Юрьевна</t>
  </si>
  <si>
    <t>Наумова Наталья Владимировна</t>
  </si>
  <si>
    <t>Копысова Надежда Алексеевна</t>
  </si>
  <si>
    <t>МБОУ ДО «ДХШ»</t>
  </si>
  <si>
    <t>Юровских Ирина Александровна</t>
  </si>
  <si>
    <t>г Полевской</t>
  </si>
  <si>
    <t>Орехова Диана</t>
  </si>
  <si>
    <t>Пашкова Василиса</t>
  </si>
  <si>
    <t>Кузнецова Анастасия</t>
  </si>
  <si>
    <t>Крылаткова Анна</t>
  </si>
  <si>
    <t>Малышева Диана</t>
  </si>
  <si>
    <t>Перфильева Виктория</t>
  </si>
  <si>
    <t>2023 г.</t>
  </si>
  <si>
    <t>«Сказочное копытце»</t>
  </si>
  <si>
    <t>«Мурёнка»</t>
  </si>
  <si>
    <t>«Дарёнка»</t>
  </si>
  <si>
    <t>гуашь</t>
  </si>
  <si>
    <t>фломастеры</t>
  </si>
  <si>
    <t>Пеленёва Анна Юрьевна</t>
  </si>
  <si>
    <t>Удалова Анна Владимировна</t>
  </si>
  <si>
    <t>г Ревда</t>
  </si>
  <si>
    <t>ГБУДОСО «Ревдинская ДХШ»</t>
  </si>
  <si>
    <t>Софьина Анна Владимировна</t>
  </si>
  <si>
    <t>Стыврина 
Анастасия</t>
  </si>
  <si>
    <t>03.07.2009</t>
  </si>
  <si>
    <t>«Многогранный образ Хозяйки Медной горы»</t>
  </si>
  <si>
    <t>акварель</t>
  </si>
  <si>
    <t>Проданова 
Полина Александровна</t>
  </si>
  <si>
    <t>г. Серов</t>
  </si>
  <si>
    <t>Ольга Сергеевна Решетко</t>
  </si>
  <si>
    <t>Сайфутдинова София Ильдаровна</t>
  </si>
  <si>
    <t>Сулейманова Мирослава</t>
  </si>
  <si>
    <t>Федякова Варвара</t>
  </si>
  <si>
    <t>Эйзенах Екатерина</t>
  </si>
  <si>
    <t>Логинова Дарья</t>
  </si>
  <si>
    <t>Бирюкова Екатерина</t>
  </si>
  <si>
    <t>Частикова Полина Александровна</t>
  </si>
  <si>
    <t>Булычева Татьяна Денисовна</t>
  </si>
  <si>
    <t>Талужина Дарья Андреевна</t>
  </si>
  <si>
    <t>Кучкина Дарья Александровна</t>
  </si>
  <si>
    <t>Курдюкова Злата Владиславовна</t>
  </si>
  <si>
    <t>Малкова Злата Александровна</t>
  </si>
  <si>
    <t>02.06.2010
13 лет</t>
  </si>
  <si>
    <t>24.01.2012 12 лет</t>
  </si>
  <si>
    <t>22.12.2011 12 лет</t>
  </si>
  <si>
    <t>11.12.2009
14 лет</t>
  </si>
  <si>
    <t>02.10.2011 12 лет</t>
  </si>
  <si>
    <t>05.11.2007 16 лет</t>
  </si>
  <si>
    <t>21.12.2009
13 лет</t>
  </si>
  <si>
    <t>31.12.2008
14 лет</t>
  </si>
  <si>
    <t>04.07.2008
15 лет</t>
  </si>
  <si>
    <t>15.01.2009
15 лет</t>
  </si>
  <si>
    <t>22.03.2009 14 лет</t>
  </si>
  <si>
    <t>25.09.2009 14 лет</t>
  </si>
  <si>
    <t>«Серебряное копытце. Встреча»</t>
  </si>
  <si>
    <t>«Данилкины думы»</t>
  </si>
  <si>
    <t>По мотивам сказа «Золотой волос»</t>
  </si>
  <si>
    <t>«Выйдет на солнышко ящерок стайка…»</t>
  </si>
  <si>
    <t>«Видит Айлып девицу красоты невиданной»</t>
  </si>
  <si>
    <t>«Две зеленые ящерки перед Андрюхой бегают»</t>
  </si>
  <si>
    <t>«Кошачьи уши»</t>
  </si>
  <si>
    <t>маркер</t>
  </si>
  <si>
    <t>Кочурова-Жумабекова Ирина Александровна</t>
  </si>
  <si>
    <t>Моргачева
Лариса Ивановна</t>
  </si>
  <si>
    <t>Пушкина
Наталия Викторовна</t>
  </si>
  <si>
    <t>Якимова 
Наталья Сергеевна</t>
  </si>
  <si>
    <t>Атрошенко
Галина Николаевна</t>
  </si>
  <si>
    <t>Жеребцова 
Евгения Юрьевна</t>
  </si>
  <si>
    <t>Баруткин 
Артем Валерьевич</t>
  </si>
  <si>
    <t>Вирт Мария Андреевна</t>
  </si>
  <si>
    <t>12.03.2010, 13 лет</t>
  </si>
  <si>
    <t>кинусайга</t>
  </si>
  <si>
    <t>Семенова Нина Николаевна</t>
  </si>
  <si>
    <t>п. Цементный</t>
  </si>
  <si>
    <t>МБУДО «ДШИ»</t>
  </si>
  <si>
    <t>Акулова Светлана Николаевна</t>
  </si>
  <si>
    <t>Гнедкова Екатерина</t>
  </si>
  <si>
    <t xml:space="preserve">Крашакова Анастасия </t>
  </si>
  <si>
    <t>«Две ящерки»</t>
  </si>
  <si>
    <t>Пиногорова Татьяна Александровна</t>
  </si>
  <si>
    <t>МБУК ДО «ЕДХШ №3 им. А.И. Корзухина»</t>
  </si>
  <si>
    <t>Хан Юлия Евгеньевна</t>
  </si>
  <si>
    <t>20.06.2013 10 лет</t>
  </si>
  <si>
    <t>17.08.2012 11 лет</t>
  </si>
  <si>
    <t>25.02.2011 12 лет</t>
  </si>
  <si>
    <t>06.11.2011 12 лет</t>
  </si>
  <si>
    <t>31.07.2009 13 лет</t>
  </si>
  <si>
    <t xml:space="preserve">
</t>
  </si>
  <si>
    <t>Киченко Елизавета Александровна</t>
  </si>
  <si>
    <t>Семкова Евгения</t>
  </si>
  <si>
    <t>Червякова Вика</t>
  </si>
  <si>
    <t>Простой карандаш, черная ручка</t>
  </si>
  <si>
    <t>Барашкова Кристина Александровна</t>
  </si>
  <si>
    <t xml:space="preserve"> 15-17 лет</t>
  </si>
  <si>
    <t xml:space="preserve"> 
15-17 лет</t>
  </si>
  <si>
    <t xml:space="preserve">Номинация:              - Живопись                   - Графика                    -ДПИ                              - Скульптура малых форм                       </t>
  </si>
  <si>
    <t>лепка из глины</t>
  </si>
  <si>
    <t xml:space="preserve"> Областной выставки-конкурса творческих работ обучающихся ДШИ, 
посвященной 145-летию со дня рождения  Павла Петровича Бажова 
«Живинка в деле» 01.03-26.04.2024 г. Нижний Тагил</t>
  </si>
  <si>
    <t>02.03.2012 12 лет</t>
  </si>
  <si>
    <t>10.01.2013 11 лет</t>
  </si>
  <si>
    <t>22.10.2009 14 лет</t>
  </si>
  <si>
    <t>30.01.2013 11 лет</t>
  </si>
  <si>
    <t>16.03.2013 11 лет</t>
  </si>
  <si>
    <t>31.10.2013 10 лет</t>
  </si>
  <si>
    <t>18.11.2010
13 лет</t>
  </si>
  <si>
    <t>04.04.2012
12 лет</t>
  </si>
  <si>
    <t>19.12.07    16 лет</t>
  </si>
  <si>
    <t>03.11.2006   17 лет</t>
  </si>
  <si>
    <t>13.01.2010   14 лет</t>
  </si>
  <si>
    <t>24.09.2009   14 лет</t>
  </si>
  <si>
    <t>30.03.11    12 лет</t>
  </si>
  <si>
    <t>06.10.10    13 лет</t>
  </si>
  <si>
    <t>07.10.2014    9 лет</t>
  </si>
  <si>
    <t>03.04.2014    9 лет</t>
  </si>
  <si>
    <t>24.10.2014     9 лет</t>
  </si>
  <si>
    <t xml:space="preserve">31.12.2012
11 лет </t>
  </si>
  <si>
    <t>20.02.2012  
11 лет</t>
  </si>
  <si>
    <t>16.07.2010  
13 лет</t>
  </si>
  <si>
    <t>30.07.2014  
9 лет</t>
  </si>
  <si>
    <t>20.02.2014  
9 лет</t>
  </si>
  <si>
    <t>08.12 2014   
9 лет</t>
  </si>
  <si>
    <t>23.02.2006  17 лет</t>
  </si>
  <si>
    <t>06.06.2005         17 лет</t>
  </si>
  <si>
    <t>"Синюшка у колодца"</t>
  </si>
  <si>
    <t xml:space="preserve">Оплеснина  Софья Константиновна
</t>
  </si>
  <si>
    <t>Клюсова Карина Михайловна</t>
  </si>
  <si>
    <t>7 лет 15.04.2016</t>
  </si>
  <si>
    <t>8 лет 10.05.2015</t>
  </si>
  <si>
    <t>"Хозяйка медной горы играет с ящеркой"</t>
  </si>
  <si>
    <t>"Даренка и Муренка ждут деда Кокованю"</t>
  </si>
  <si>
    <t>бумага, пастель, гуашь</t>
  </si>
  <si>
    <t>Трошина Елена Сергеевна</t>
  </si>
  <si>
    <t>г. Нижняя Тура</t>
  </si>
  <si>
    <t>ГАУДОСО Нижнетуринская ДШИ</t>
  </si>
  <si>
    <t>Дрожжин Александр Александрович</t>
  </si>
  <si>
    <t>Мазурина Ева</t>
  </si>
  <si>
    <t>Завьялова Александра</t>
  </si>
  <si>
    <t>12.10.2010 13 лет</t>
  </si>
  <si>
    <t>"Огневушка-поскакушка и старатели"</t>
  </si>
  <si>
    <t>Чусовитина Алёна Викторовна</t>
  </si>
  <si>
    <t>МБУ ДО "ДХШ №2"</t>
  </si>
  <si>
    <t>Любимова Елена Венедиктовна</t>
  </si>
  <si>
    <t>25.09.2011 12 лет</t>
  </si>
  <si>
    <t>"Уральские самоцветы"</t>
  </si>
  <si>
    <t>Михалёв Роман Александрович</t>
  </si>
  <si>
    <t>Стахеева Виктория</t>
  </si>
  <si>
    <t>«По мотивам сказам П.П. Бажова «Хозяйка медной горы»</t>
  </si>
  <si>
    <t>Просвирякова Кира</t>
  </si>
  <si>
    <t>«По мотивам сказам П.П. Бажова «Малахитовая шкатулка»</t>
  </si>
  <si>
    <t>Крутикова Анастасия</t>
  </si>
  <si>
    <t>бумага, уголь</t>
  </si>
  <si>
    <t>Перетыкина Ариадна</t>
  </si>
  <si>
    <t>Остриченко Вероника</t>
  </si>
  <si>
    <t>Лавренкова Елизавета</t>
  </si>
  <si>
    <t xml:space="preserve">"Встреча с хозяйкой" </t>
  </si>
  <si>
    <t>Кислицкая Наталья Владимировна</t>
  </si>
  <si>
    <t>бумага, акварель</t>
  </si>
  <si>
    <t>"Серебряное копытце"</t>
  </si>
  <si>
    <t>"Волшебный козлик"</t>
  </si>
  <si>
    <t>31.12.2008 15 лет</t>
  </si>
  <si>
    <t>02.03.2013 11 лет</t>
  </si>
  <si>
    <t xml:space="preserve">04.12.2013 10 лет </t>
  </si>
  <si>
    <t>18.02.2009 15 лет</t>
  </si>
  <si>
    <t>25.05.2010 13 лет</t>
  </si>
  <si>
    <t>08.07.2010 13 лет</t>
  </si>
  <si>
    <t>ГБУДОСО«Серовская ДХШ им. С.П.Кодолова</t>
  </si>
  <si>
    <t>Правило Полина</t>
  </si>
  <si>
    <t>26.06.2008 15 лет</t>
  </si>
  <si>
    <t>Крупинина Маиса</t>
  </si>
  <si>
    <t>"Зов хозяйки"</t>
  </si>
  <si>
    <t>"Огневушка"</t>
  </si>
  <si>
    <t>бумага, мягкий материал</t>
  </si>
  <si>
    <t>бумага, акварель, линер</t>
  </si>
  <si>
    <t>04.07.2008, 15 лет</t>
  </si>
  <si>
    <t>Грищенко Игорь Владимирович- член СХ РФ, старший преподаватель кафедры Художественного 
образования ФХО  НТГСПИ филиал РГППУ, г. Нижний Тагил___________</t>
  </si>
  <si>
    <t>Толкачев Игорь Борисович  - член СХ РФ, старший преподаватель кафедры Художественного 
образования ФХО  НТГСПИ филиал РГППУ, г. Нижний Тагил___________</t>
  </si>
  <si>
    <t>Кузьмина  Ирина Петровна- кандидат педагогических наук, доцент, зав. кафедрой Художественного                                                                                                                                                                                                                                                                                                                                                                               образования ФХО НТГСПИ филиал РГППУ, г. Нижний Тагил______________</t>
  </si>
  <si>
    <t>Кузьмина И.Б.</t>
  </si>
  <si>
    <t>Толкачев И.Б.</t>
  </si>
  <si>
    <t>Грищенко  И.В.</t>
  </si>
  <si>
    <t>Баллы</t>
  </si>
  <si>
    <t xml:space="preserve">7,1- 8,0- Диплом Лауреата II степени </t>
  </si>
  <si>
    <t>5,1- 6,0 Диплом со званием "Дипломант"</t>
  </si>
  <si>
    <t>Награда</t>
  </si>
  <si>
    <t>Лауреат 2 степени</t>
  </si>
  <si>
    <t>Лауреат 3 степени</t>
  </si>
  <si>
    <t>Лауреат 1 степени</t>
  </si>
  <si>
    <t>Дипломант</t>
  </si>
  <si>
    <t>Участник</t>
  </si>
  <si>
    <t>Макарова Каролина Эдуардовна</t>
  </si>
  <si>
    <t>ИТОГОВЫЙ ПРОТОКОЛ</t>
  </si>
  <si>
    <t>Абатурова Лариса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</si>
</sst>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8"/>
      <color indexed="64"/>
      <name val="Times New Roman"/>
      <family val="1"/>
      <charset val="204"/>
    </font>
    <font>
      <sz val="18"/>
      <color indexed="6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theme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4" fontId="7" fillId="2" borderId="1" xfId="2" applyNumberFormat="1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14" fontId="7" fillId="2" borderId="1" xfId="1" applyNumberFormat="1" applyFont="1" applyFill="1" applyBorder="1" applyAlignment="1">
      <alignment horizontal="left" vertical="top" wrapText="1"/>
    </xf>
    <xf numFmtId="14" fontId="8" fillId="2" borderId="1" xfId="1" applyNumberFormat="1" applyFont="1" applyFill="1" applyBorder="1" applyAlignment="1">
      <alignment horizontal="left" vertical="top" wrapText="1"/>
    </xf>
    <xf numFmtId="16" fontId="7" fillId="2" borderId="1" xfId="2" applyNumberFormat="1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16" fontId="6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5" borderId="1" xfId="2" applyFont="1" applyFill="1" applyBorder="1" applyAlignment="1">
      <alignment horizontal="center" vertical="top" wrapText="1"/>
    </xf>
    <xf numFmtId="0" fontId="7" fillId="5" borderId="1" xfId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0" fontId="6" fillId="6" borderId="1" xfId="1" applyFont="1" applyFill="1" applyBorder="1" applyAlignment="1">
      <alignment horizontal="center" vertical="top" wrapText="1"/>
    </xf>
    <xf numFmtId="0" fontId="6" fillId="6" borderId="1" xfId="2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7" fillId="7" borderId="1" xfId="2" applyFont="1" applyFill="1" applyBorder="1" applyAlignment="1">
      <alignment horizontal="center" vertical="top" wrapText="1"/>
    </xf>
    <xf numFmtId="0" fontId="7" fillId="7" borderId="1" xfId="1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13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7" borderId="1" xfId="0" applyFont="1" applyFill="1" applyBorder="1" applyAlignment="1">
      <alignment horizontal="center" vertical="top"/>
    </xf>
    <xf numFmtId="14" fontId="13" fillId="0" borderId="1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5" fillId="8" borderId="6" xfId="0" applyFont="1" applyFill="1" applyBorder="1" applyAlignment="1">
      <alignment horizontal="left" vertical="top" wrapText="1"/>
    </xf>
    <xf numFmtId="0" fontId="7" fillId="4" borderId="1" xfId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left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top" wrapText="1"/>
    </xf>
    <xf numFmtId="0" fontId="6" fillId="6" borderId="4" xfId="2" applyFont="1" applyFill="1" applyBorder="1" applyAlignment="1">
      <alignment horizontal="center" vertical="top" wrapText="1"/>
    </xf>
    <xf numFmtId="0" fontId="6" fillId="6" borderId="3" xfId="2" applyFont="1" applyFill="1" applyBorder="1" applyAlignment="1">
      <alignment horizontal="center" vertical="top" wrapText="1"/>
    </xf>
    <xf numFmtId="0" fontId="6" fillId="6" borderId="2" xfId="1" applyFont="1" applyFill="1" applyBorder="1" applyAlignment="1">
      <alignment horizontal="center" vertical="top" wrapText="1"/>
    </xf>
    <xf numFmtId="0" fontId="6" fillId="6" borderId="4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FF99CC"/>
      <color rgb="FFEE746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129</xdr:row>
      <xdr:rowOff>133350</xdr:rowOff>
    </xdr:from>
    <xdr:to>
      <xdr:col>7</xdr:col>
      <xdr:colOff>1769006</xdr:colOff>
      <xdr:row>136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08358AD-B7FD-9170-2153-C1B8FA8AF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281700"/>
          <a:ext cx="11198756" cy="342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35"/>
  <sheetViews>
    <sheetView tabSelected="1" topLeftCell="A115" zoomScale="50" zoomScaleNormal="50" zoomScalePageLayoutView="50" workbookViewId="0">
      <selection activeCell="K119" sqref="K119"/>
    </sheetView>
  </sheetViews>
  <sheetFormatPr defaultRowHeight="15" x14ac:dyDescent="0.25"/>
  <cols>
    <col min="1" max="1" width="11.85546875" style="21" customWidth="1"/>
    <col min="2" max="2" width="12.42578125" style="21" customWidth="1"/>
    <col min="3" max="3" width="36.5703125" style="21" customWidth="1"/>
    <col min="4" max="4" width="19.28515625" style="21" customWidth="1"/>
    <col min="5" max="5" width="21.85546875" style="21" customWidth="1"/>
    <col min="6" max="6" width="23.28515625" style="21" customWidth="1"/>
    <col min="7" max="7" width="15.28515625" style="21" customWidth="1"/>
    <col min="8" max="8" width="30.140625" style="21" customWidth="1"/>
    <col min="9" max="9" width="27.85546875" style="21" customWidth="1"/>
    <col min="10" max="10" width="33.85546875" style="21" customWidth="1"/>
    <col min="11" max="11" width="27.85546875" style="21" customWidth="1"/>
    <col min="12" max="12" width="34.5703125" style="22" customWidth="1"/>
    <col min="13" max="13" width="30.7109375" style="21" customWidth="1"/>
    <col min="14" max="14" width="19.28515625" style="21" customWidth="1"/>
    <col min="15" max="15" width="19.85546875" style="21" customWidth="1"/>
    <col min="16" max="16" width="19" style="21" customWidth="1"/>
    <col min="17" max="17" width="15.28515625" style="23" customWidth="1"/>
    <col min="18" max="18" width="29.28515625" style="23" customWidth="1"/>
    <col min="19" max="19" width="35.5703125" style="21" customWidth="1"/>
    <col min="20" max="16384" width="9.140625" style="21"/>
  </cols>
  <sheetData>
    <row r="1" spans="1:20" ht="8.25" customHeight="1" x14ac:dyDescent="0.25">
      <c r="A1" s="111" t="s">
        <v>424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70"/>
      <c r="O1" s="70"/>
      <c r="P1" s="70"/>
      <c r="Q1" s="17"/>
      <c r="R1" s="74"/>
    </row>
    <row r="2" spans="1:20" ht="1.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71"/>
      <c r="O2" s="71"/>
      <c r="P2" s="71"/>
      <c r="Q2" s="18"/>
      <c r="R2" s="75"/>
    </row>
    <row r="3" spans="1:20" ht="46.5" customHeight="1" x14ac:dyDescent="0.25">
      <c r="A3" s="118" t="s">
        <v>527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73"/>
      <c r="O3" s="73"/>
      <c r="P3" s="73"/>
      <c r="Q3" s="18"/>
      <c r="R3" s="75"/>
    </row>
    <row r="4" spans="1:20" ht="106.5" customHeight="1" x14ac:dyDescent="0.5">
      <c r="A4" s="117" t="s">
        <v>434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72"/>
      <c r="O4" s="72"/>
      <c r="P4" s="72"/>
      <c r="Q4" s="19"/>
      <c r="R4" s="19"/>
    </row>
    <row r="5" spans="1:20" ht="3" hidden="1" customHeight="1" x14ac:dyDescent="0.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79"/>
      <c r="O5" s="79"/>
      <c r="P5" s="79"/>
      <c r="Q5" s="19"/>
      <c r="R5" s="19"/>
    </row>
    <row r="6" spans="1:20" ht="20.25" customHeight="1" x14ac:dyDescent="0.25">
      <c r="A6" s="113" t="s">
        <v>2</v>
      </c>
      <c r="B6" s="113" t="s">
        <v>0</v>
      </c>
      <c r="C6" s="101" t="s">
        <v>10</v>
      </c>
      <c r="D6" s="99" t="s">
        <v>11</v>
      </c>
      <c r="E6" s="98" t="s">
        <v>3</v>
      </c>
      <c r="F6" s="97" t="s">
        <v>432</v>
      </c>
      <c r="G6" s="99" t="s">
        <v>12</v>
      </c>
      <c r="H6" s="101" t="s">
        <v>13</v>
      </c>
      <c r="I6" s="101" t="s">
        <v>14</v>
      </c>
      <c r="J6" s="99" t="s">
        <v>15</v>
      </c>
      <c r="K6" s="99" t="s">
        <v>1</v>
      </c>
      <c r="L6" s="99" t="s">
        <v>16</v>
      </c>
      <c r="M6" s="99" t="s">
        <v>17</v>
      </c>
      <c r="N6" s="99" t="s">
        <v>514</v>
      </c>
      <c r="O6" s="99" t="s">
        <v>515</v>
      </c>
      <c r="P6" s="99" t="s">
        <v>516</v>
      </c>
      <c r="Q6" s="122" t="s">
        <v>517</v>
      </c>
      <c r="R6" s="99" t="s">
        <v>520</v>
      </c>
      <c r="S6" s="120" t="s">
        <v>6</v>
      </c>
      <c r="T6" s="119"/>
    </row>
    <row r="7" spans="1:20" ht="145.5" customHeight="1" x14ac:dyDescent="0.25">
      <c r="A7" s="114"/>
      <c r="B7" s="114"/>
      <c r="C7" s="99"/>
      <c r="D7" s="100"/>
      <c r="E7" s="115"/>
      <c r="F7" s="98"/>
      <c r="G7" s="100"/>
      <c r="H7" s="99"/>
      <c r="I7" s="99"/>
      <c r="J7" s="100"/>
      <c r="K7" s="102"/>
      <c r="L7" s="102"/>
      <c r="M7" s="102"/>
      <c r="N7" s="102"/>
      <c r="O7" s="102"/>
      <c r="P7" s="102"/>
      <c r="Q7" s="123"/>
      <c r="R7" s="102"/>
      <c r="S7" s="121"/>
      <c r="T7" s="119"/>
    </row>
    <row r="8" spans="1:20" ht="80.25" customHeight="1" x14ac:dyDescent="0.25">
      <c r="A8" s="8">
        <v>1</v>
      </c>
      <c r="B8" s="43">
        <v>1</v>
      </c>
      <c r="C8" s="9" t="s">
        <v>47</v>
      </c>
      <c r="D8" s="24" t="s">
        <v>48</v>
      </c>
      <c r="E8" s="25" t="s">
        <v>18</v>
      </c>
      <c r="F8" s="9" t="s">
        <v>108</v>
      </c>
      <c r="G8" s="26">
        <v>2023</v>
      </c>
      <c r="H8" s="27" t="s">
        <v>19</v>
      </c>
      <c r="I8" s="1" t="s">
        <v>20</v>
      </c>
      <c r="J8" s="1" t="s">
        <v>21</v>
      </c>
      <c r="K8" s="1" t="s">
        <v>58</v>
      </c>
      <c r="L8" s="1" t="s">
        <v>57</v>
      </c>
      <c r="M8" s="1" t="s">
        <v>59</v>
      </c>
      <c r="N8" s="82">
        <v>7</v>
      </c>
      <c r="O8" s="82">
        <v>7.2</v>
      </c>
      <c r="P8" s="82">
        <v>7.1</v>
      </c>
      <c r="Q8" s="82">
        <f>(N8+O8+P8)/3</f>
        <v>7.0999999999999988</v>
      </c>
      <c r="R8" s="2" t="s">
        <v>521</v>
      </c>
      <c r="S8" s="85" t="s">
        <v>7</v>
      </c>
    </row>
    <row r="9" spans="1:20" ht="65.25" customHeight="1" x14ac:dyDescent="0.25">
      <c r="A9" s="10">
        <v>2</v>
      </c>
      <c r="B9" s="44">
        <v>2</v>
      </c>
      <c r="C9" s="3" t="s">
        <v>22</v>
      </c>
      <c r="D9" s="28" t="s">
        <v>49</v>
      </c>
      <c r="E9" s="25" t="s">
        <v>18</v>
      </c>
      <c r="F9" s="9" t="s">
        <v>108</v>
      </c>
      <c r="G9" s="4">
        <v>2023</v>
      </c>
      <c r="H9" s="27" t="s">
        <v>23</v>
      </c>
      <c r="I9" s="1" t="s">
        <v>20</v>
      </c>
      <c r="J9" s="1" t="s">
        <v>21</v>
      </c>
      <c r="K9" s="1" t="s">
        <v>58</v>
      </c>
      <c r="L9" s="1" t="s">
        <v>57</v>
      </c>
      <c r="M9" s="1" t="s">
        <v>59</v>
      </c>
      <c r="N9" s="82">
        <v>5.9</v>
      </c>
      <c r="O9" s="82">
        <v>6</v>
      </c>
      <c r="P9" s="82">
        <v>6.1</v>
      </c>
      <c r="Q9" s="82">
        <f t="shared" ref="Q9:Q72" si="0">(N9+O9+P9)/3</f>
        <v>6</v>
      </c>
      <c r="R9" s="2" t="s">
        <v>524</v>
      </c>
      <c r="S9" s="85" t="s">
        <v>518</v>
      </c>
    </row>
    <row r="10" spans="1:20" ht="78" customHeight="1" x14ac:dyDescent="0.25">
      <c r="A10" s="10">
        <v>3</v>
      </c>
      <c r="B10" s="47">
        <v>3</v>
      </c>
      <c r="C10" s="3" t="s">
        <v>24</v>
      </c>
      <c r="D10" s="28" t="s">
        <v>50</v>
      </c>
      <c r="E10" s="25" t="s">
        <v>26</v>
      </c>
      <c r="F10" s="11" t="s">
        <v>213</v>
      </c>
      <c r="G10" s="4">
        <v>2023</v>
      </c>
      <c r="H10" s="27" t="s">
        <v>27</v>
      </c>
      <c r="I10" s="1" t="s">
        <v>28</v>
      </c>
      <c r="J10" s="1" t="s">
        <v>21</v>
      </c>
      <c r="K10" s="1" t="s">
        <v>58</v>
      </c>
      <c r="L10" s="1" t="s">
        <v>57</v>
      </c>
      <c r="M10" s="1" t="s">
        <v>59</v>
      </c>
      <c r="N10" s="2">
        <v>6.7</v>
      </c>
      <c r="O10" s="2">
        <v>6.4</v>
      </c>
      <c r="P10" s="2">
        <v>6.7</v>
      </c>
      <c r="Q10" s="82">
        <f t="shared" si="0"/>
        <v>6.6000000000000005</v>
      </c>
      <c r="R10" s="57" t="s">
        <v>522</v>
      </c>
      <c r="S10" s="85" t="s">
        <v>8</v>
      </c>
    </row>
    <row r="11" spans="1:20" ht="69" customHeight="1" x14ac:dyDescent="0.25">
      <c r="A11" s="8">
        <v>4</v>
      </c>
      <c r="B11" s="43">
        <v>4</v>
      </c>
      <c r="C11" s="9" t="s">
        <v>29</v>
      </c>
      <c r="D11" s="28" t="s">
        <v>51</v>
      </c>
      <c r="E11" s="25" t="s">
        <v>31</v>
      </c>
      <c r="F11" s="9" t="s">
        <v>108</v>
      </c>
      <c r="G11" s="1">
        <v>2023</v>
      </c>
      <c r="H11" s="27" t="s">
        <v>32</v>
      </c>
      <c r="I11" s="1" t="s">
        <v>20</v>
      </c>
      <c r="J11" s="1" t="s">
        <v>33</v>
      </c>
      <c r="K11" s="1" t="s">
        <v>58</v>
      </c>
      <c r="L11" s="1" t="s">
        <v>57</v>
      </c>
      <c r="M11" s="1" t="s">
        <v>59</v>
      </c>
      <c r="N11" s="2">
        <v>6.3</v>
      </c>
      <c r="O11" s="2">
        <v>6.1</v>
      </c>
      <c r="P11" s="2">
        <v>6.2</v>
      </c>
      <c r="Q11" s="82">
        <f t="shared" si="0"/>
        <v>6.1999999999999993</v>
      </c>
      <c r="R11" s="57" t="s">
        <v>522</v>
      </c>
      <c r="S11" s="85" t="s">
        <v>519</v>
      </c>
    </row>
    <row r="12" spans="1:20" ht="62.25" customHeight="1" x14ac:dyDescent="0.25">
      <c r="A12" s="10">
        <v>5</v>
      </c>
      <c r="B12" s="44">
        <v>5</v>
      </c>
      <c r="C12" s="9" t="s">
        <v>34</v>
      </c>
      <c r="D12" s="29" t="s">
        <v>52</v>
      </c>
      <c r="E12" s="25" t="s">
        <v>31</v>
      </c>
      <c r="F12" s="9" t="s">
        <v>108</v>
      </c>
      <c r="G12" s="26">
        <v>2023</v>
      </c>
      <c r="H12" s="4" t="s">
        <v>35</v>
      </c>
      <c r="I12" s="1" t="s">
        <v>20</v>
      </c>
      <c r="J12" s="1" t="s">
        <v>33</v>
      </c>
      <c r="K12" s="1" t="s">
        <v>58</v>
      </c>
      <c r="L12" s="1" t="s">
        <v>57</v>
      </c>
      <c r="M12" s="1" t="s">
        <v>59</v>
      </c>
      <c r="N12" s="2">
        <v>6.6</v>
      </c>
      <c r="O12" s="2">
        <v>6.2</v>
      </c>
      <c r="P12" s="2">
        <v>6.7</v>
      </c>
      <c r="Q12" s="82">
        <f t="shared" si="0"/>
        <v>6.5</v>
      </c>
      <c r="R12" s="57" t="s">
        <v>522</v>
      </c>
      <c r="S12" s="85" t="s">
        <v>9</v>
      </c>
    </row>
    <row r="13" spans="1:20" ht="69" customHeight="1" x14ac:dyDescent="0.25">
      <c r="A13" s="10">
        <v>6</v>
      </c>
      <c r="B13" s="44">
        <v>6</v>
      </c>
      <c r="C13" s="9" t="s">
        <v>36</v>
      </c>
      <c r="D13" s="29" t="s">
        <v>53</v>
      </c>
      <c r="E13" s="25" t="s">
        <v>31</v>
      </c>
      <c r="F13" s="9" t="s">
        <v>108</v>
      </c>
      <c r="G13" s="26">
        <v>2023</v>
      </c>
      <c r="H13" s="4" t="s">
        <v>37</v>
      </c>
      <c r="I13" s="1" t="s">
        <v>20</v>
      </c>
      <c r="J13" s="1" t="s">
        <v>33</v>
      </c>
      <c r="K13" s="1" t="s">
        <v>58</v>
      </c>
      <c r="L13" s="1" t="s">
        <v>57</v>
      </c>
      <c r="M13" s="1" t="s">
        <v>59</v>
      </c>
      <c r="N13" s="2">
        <v>5.9</v>
      </c>
      <c r="O13" s="2">
        <v>6.1</v>
      </c>
      <c r="P13" s="2">
        <v>6</v>
      </c>
      <c r="Q13" s="82">
        <f t="shared" si="0"/>
        <v>6</v>
      </c>
      <c r="R13" s="2" t="s">
        <v>524</v>
      </c>
      <c r="S13" s="84"/>
    </row>
    <row r="14" spans="1:20" ht="58.5" customHeight="1" x14ac:dyDescent="0.25">
      <c r="A14" s="8">
        <v>7</v>
      </c>
      <c r="B14" s="50">
        <v>7</v>
      </c>
      <c r="C14" s="3" t="s">
        <v>38</v>
      </c>
      <c r="D14" s="29" t="s">
        <v>54</v>
      </c>
      <c r="E14" s="25" t="s">
        <v>31</v>
      </c>
      <c r="F14" s="25" t="s">
        <v>103</v>
      </c>
      <c r="G14" s="4">
        <v>2023</v>
      </c>
      <c r="H14" s="4" t="s">
        <v>40</v>
      </c>
      <c r="I14" s="1" t="s">
        <v>41</v>
      </c>
      <c r="J14" s="4" t="s">
        <v>21</v>
      </c>
      <c r="K14" s="1" t="s">
        <v>58</v>
      </c>
      <c r="L14" s="1" t="s">
        <v>57</v>
      </c>
      <c r="M14" s="1" t="s">
        <v>59</v>
      </c>
      <c r="N14" s="2">
        <v>6.2</v>
      </c>
      <c r="O14" s="2">
        <v>5.7</v>
      </c>
      <c r="P14" s="2">
        <v>6.1</v>
      </c>
      <c r="Q14" s="82">
        <f t="shared" si="0"/>
        <v>6</v>
      </c>
      <c r="R14" s="2" t="s">
        <v>524</v>
      </c>
    </row>
    <row r="15" spans="1:20" ht="54.75" customHeight="1" x14ac:dyDescent="0.25">
      <c r="A15" s="10">
        <v>8</v>
      </c>
      <c r="B15" s="44">
        <v>8</v>
      </c>
      <c r="C15" s="3" t="s">
        <v>42</v>
      </c>
      <c r="D15" s="29" t="s">
        <v>55</v>
      </c>
      <c r="E15" s="25" t="s">
        <v>31</v>
      </c>
      <c r="F15" s="9" t="s">
        <v>108</v>
      </c>
      <c r="G15" s="4">
        <v>2023</v>
      </c>
      <c r="H15" s="4" t="s">
        <v>43</v>
      </c>
      <c r="I15" s="1" t="s">
        <v>20</v>
      </c>
      <c r="J15" s="4" t="s">
        <v>44</v>
      </c>
      <c r="K15" s="1" t="s">
        <v>58</v>
      </c>
      <c r="L15" s="1" t="s">
        <v>57</v>
      </c>
      <c r="M15" s="1" t="s">
        <v>59</v>
      </c>
      <c r="N15" s="2">
        <v>4.9000000000000004</v>
      </c>
      <c r="O15" s="2">
        <v>5.0999999999999996</v>
      </c>
      <c r="P15" s="2">
        <v>5</v>
      </c>
      <c r="Q15" s="82">
        <f t="shared" si="0"/>
        <v>5</v>
      </c>
      <c r="R15" s="2" t="s">
        <v>525</v>
      </c>
    </row>
    <row r="16" spans="1:20" ht="71.25" customHeight="1" x14ac:dyDescent="0.25">
      <c r="A16" s="10">
        <v>9</v>
      </c>
      <c r="B16" s="44">
        <v>9</v>
      </c>
      <c r="C16" s="3" t="s">
        <v>45</v>
      </c>
      <c r="D16" s="29" t="s">
        <v>56</v>
      </c>
      <c r="E16" s="25" t="s">
        <v>31</v>
      </c>
      <c r="F16" s="9" t="s">
        <v>108</v>
      </c>
      <c r="G16" s="4">
        <v>2023</v>
      </c>
      <c r="H16" s="4" t="s">
        <v>46</v>
      </c>
      <c r="I16" s="1" t="s">
        <v>20</v>
      </c>
      <c r="J16" s="4" t="s">
        <v>44</v>
      </c>
      <c r="K16" s="1" t="s">
        <v>58</v>
      </c>
      <c r="L16" s="1" t="s">
        <v>57</v>
      </c>
      <c r="M16" s="1" t="s">
        <v>59</v>
      </c>
      <c r="N16" s="2">
        <v>6.3</v>
      </c>
      <c r="O16" s="2">
        <v>5.6</v>
      </c>
      <c r="P16" s="2">
        <v>6.1</v>
      </c>
      <c r="Q16" s="82">
        <f t="shared" si="0"/>
        <v>6</v>
      </c>
      <c r="R16" s="2" t="s">
        <v>524</v>
      </c>
    </row>
    <row r="17" spans="1:18" ht="54" customHeight="1" x14ac:dyDescent="0.25">
      <c r="A17" s="8">
        <v>10</v>
      </c>
      <c r="B17" s="44">
        <v>10</v>
      </c>
      <c r="C17" s="3" t="s">
        <v>60</v>
      </c>
      <c r="D17" s="29" t="s">
        <v>92</v>
      </c>
      <c r="E17" s="25" t="s">
        <v>26</v>
      </c>
      <c r="F17" s="9" t="s">
        <v>108</v>
      </c>
      <c r="G17" s="4">
        <v>2024</v>
      </c>
      <c r="H17" s="4" t="s">
        <v>85</v>
      </c>
      <c r="I17" s="1" t="s">
        <v>87</v>
      </c>
      <c r="J17" s="4" t="s">
        <v>62</v>
      </c>
      <c r="K17" s="4" t="s">
        <v>90</v>
      </c>
      <c r="L17" s="1" t="s">
        <v>89</v>
      </c>
      <c r="M17" s="4" t="s">
        <v>91</v>
      </c>
      <c r="N17" s="83">
        <v>5.6</v>
      </c>
      <c r="O17" s="83">
        <v>6</v>
      </c>
      <c r="P17" s="83">
        <v>6.1</v>
      </c>
      <c r="Q17" s="82">
        <f t="shared" si="0"/>
        <v>5.8999999999999995</v>
      </c>
      <c r="R17" s="2" t="s">
        <v>524</v>
      </c>
    </row>
    <row r="18" spans="1:18" ht="50.25" customHeight="1" x14ac:dyDescent="0.25">
      <c r="A18" s="10">
        <v>11</v>
      </c>
      <c r="B18" s="43">
        <v>11</v>
      </c>
      <c r="C18" s="3" t="s">
        <v>63</v>
      </c>
      <c r="D18" s="29" t="s">
        <v>93</v>
      </c>
      <c r="E18" s="25" t="s">
        <v>31</v>
      </c>
      <c r="F18" s="9" t="s">
        <v>108</v>
      </c>
      <c r="G18" s="4">
        <v>2024</v>
      </c>
      <c r="H18" s="4" t="s">
        <v>64</v>
      </c>
      <c r="I18" s="1" t="s">
        <v>87</v>
      </c>
      <c r="J18" s="4" t="s">
        <v>65</v>
      </c>
      <c r="K18" s="4" t="s">
        <v>90</v>
      </c>
      <c r="L18" s="1" t="s">
        <v>89</v>
      </c>
      <c r="M18" s="4" t="s">
        <v>91</v>
      </c>
      <c r="N18" s="83">
        <v>6</v>
      </c>
      <c r="O18" s="83">
        <v>5.8</v>
      </c>
      <c r="P18" s="83">
        <v>5.9</v>
      </c>
      <c r="Q18" s="82">
        <f t="shared" si="0"/>
        <v>5.9000000000000012</v>
      </c>
      <c r="R18" s="2" t="s">
        <v>524</v>
      </c>
    </row>
    <row r="19" spans="1:18" ht="49.5" customHeight="1" x14ac:dyDescent="0.25">
      <c r="A19" s="10">
        <v>12</v>
      </c>
      <c r="B19" s="44">
        <v>12</v>
      </c>
      <c r="C19" s="3" t="s">
        <v>66</v>
      </c>
      <c r="D19" s="29" t="s">
        <v>94</v>
      </c>
      <c r="E19" s="25" t="s">
        <v>31</v>
      </c>
      <c r="F19" s="9" t="s">
        <v>108</v>
      </c>
      <c r="G19" s="4">
        <v>2024</v>
      </c>
      <c r="H19" s="4" t="s">
        <v>67</v>
      </c>
      <c r="I19" s="1" t="s">
        <v>87</v>
      </c>
      <c r="J19" s="4" t="s">
        <v>68</v>
      </c>
      <c r="K19" s="4" t="s">
        <v>90</v>
      </c>
      <c r="L19" s="1" t="s">
        <v>89</v>
      </c>
      <c r="M19" s="4" t="s">
        <v>91</v>
      </c>
      <c r="N19" s="83">
        <v>4.3</v>
      </c>
      <c r="O19" s="83">
        <v>4.5999999999999996</v>
      </c>
      <c r="P19" s="83">
        <v>4.5999999999999996</v>
      </c>
      <c r="Q19" s="82">
        <f t="shared" si="0"/>
        <v>4.4999999999999991</v>
      </c>
      <c r="R19" s="2" t="s">
        <v>525</v>
      </c>
    </row>
    <row r="20" spans="1:18" ht="50.25" customHeight="1" x14ac:dyDescent="0.25">
      <c r="A20" s="8">
        <v>13</v>
      </c>
      <c r="B20" s="44">
        <v>13</v>
      </c>
      <c r="C20" s="3" t="s">
        <v>69</v>
      </c>
      <c r="D20" s="29" t="s">
        <v>95</v>
      </c>
      <c r="E20" s="25" t="s">
        <v>31</v>
      </c>
      <c r="F20" s="9" t="s">
        <v>108</v>
      </c>
      <c r="G20" s="4">
        <v>2024</v>
      </c>
      <c r="H20" s="4" t="s">
        <v>70</v>
      </c>
      <c r="I20" s="1" t="s">
        <v>87</v>
      </c>
      <c r="J20" s="4" t="s">
        <v>71</v>
      </c>
      <c r="K20" s="4" t="s">
        <v>90</v>
      </c>
      <c r="L20" s="1" t="s">
        <v>89</v>
      </c>
      <c r="M20" s="4" t="s">
        <v>91</v>
      </c>
      <c r="N20" s="83">
        <v>5.4</v>
      </c>
      <c r="O20" s="83">
        <v>5.4</v>
      </c>
      <c r="P20" s="83">
        <v>5.7</v>
      </c>
      <c r="Q20" s="82">
        <f t="shared" si="0"/>
        <v>5.5</v>
      </c>
      <c r="R20" s="2" t="s">
        <v>524</v>
      </c>
    </row>
    <row r="21" spans="1:18" ht="48.75" customHeight="1" x14ac:dyDescent="0.25">
      <c r="A21" s="10">
        <v>14</v>
      </c>
      <c r="B21" s="43">
        <v>14</v>
      </c>
      <c r="C21" s="3" t="s">
        <v>72</v>
      </c>
      <c r="D21" s="29" t="s">
        <v>96</v>
      </c>
      <c r="E21" s="25" t="s">
        <v>31</v>
      </c>
      <c r="F21" s="9" t="s">
        <v>108</v>
      </c>
      <c r="G21" s="4">
        <v>2024</v>
      </c>
      <c r="H21" s="4" t="s">
        <v>73</v>
      </c>
      <c r="I21" s="1" t="s">
        <v>87</v>
      </c>
      <c r="J21" s="4" t="s">
        <v>71</v>
      </c>
      <c r="K21" s="4" t="s">
        <v>90</v>
      </c>
      <c r="L21" s="1" t="s">
        <v>89</v>
      </c>
      <c r="M21" s="4" t="s">
        <v>91</v>
      </c>
      <c r="N21" s="83">
        <v>5</v>
      </c>
      <c r="O21" s="83">
        <v>5.3</v>
      </c>
      <c r="P21" s="83">
        <v>5</v>
      </c>
      <c r="Q21" s="82">
        <f t="shared" si="0"/>
        <v>5.1000000000000005</v>
      </c>
      <c r="R21" s="2" t="s">
        <v>524</v>
      </c>
    </row>
    <row r="22" spans="1:18" ht="45" customHeight="1" x14ac:dyDescent="0.25">
      <c r="A22" s="10">
        <v>15</v>
      </c>
      <c r="B22" s="44">
        <v>15</v>
      </c>
      <c r="C22" s="3" t="s">
        <v>74</v>
      </c>
      <c r="D22" s="29" t="s">
        <v>97</v>
      </c>
      <c r="E22" s="25" t="s">
        <v>31</v>
      </c>
      <c r="F22" s="9" t="s">
        <v>108</v>
      </c>
      <c r="G22" s="4">
        <v>2024</v>
      </c>
      <c r="H22" s="4" t="s">
        <v>75</v>
      </c>
      <c r="I22" s="1" t="s">
        <v>87</v>
      </c>
      <c r="J22" s="4" t="s">
        <v>71</v>
      </c>
      <c r="K22" s="4" t="s">
        <v>90</v>
      </c>
      <c r="L22" s="1" t="s">
        <v>89</v>
      </c>
      <c r="M22" s="4" t="s">
        <v>91</v>
      </c>
      <c r="N22" s="83">
        <v>5.3</v>
      </c>
      <c r="O22" s="83">
        <v>4.8</v>
      </c>
      <c r="P22" s="83">
        <v>4.9000000000000004</v>
      </c>
      <c r="Q22" s="82">
        <f t="shared" si="0"/>
        <v>5</v>
      </c>
      <c r="R22" s="2" t="s">
        <v>525</v>
      </c>
    </row>
    <row r="23" spans="1:18" ht="48.75" customHeight="1" x14ac:dyDescent="0.25">
      <c r="A23" s="8">
        <v>16</v>
      </c>
      <c r="B23" s="44">
        <v>16</v>
      </c>
      <c r="C23" s="3" t="s">
        <v>76</v>
      </c>
      <c r="D23" s="29" t="s">
        <v>98</v>
      </c>
      <c r="E23" s="25" t="s">
        <v>31</v>
      </c>
      <c r="F23" s="9" t="s">
        <v>108</v>
      </c>
      <c r="G23" s="4">
        <v>2024</v>
      </c>
      <c r="H23" s="4" t="s">
        <v>77</v>
      </c>
      <c r="I23" s="1" t="s">
        <v>87</v>
      </c>
      <c r="J23" s="4" t="s">
        <v>71</v>
      </c>
      <c r="K23" s="4" t="s">
        <v>90</v>
      </c>
      <c r="L23" s="1" t="s">
        <v>89</v>
      </c>
      <c r="M23" s="4" t="s">
        <v>91</v>
      </c>
      <c r="N23" s="83">
        <v>4.7</v>
      </c>
      <c r="O23" s="83">
        <v>5</v>
      </c>
      <c r="P23" s="83">
        <v>5</v>
      </c>
      <c r="Q23" s="82">
        <f t="shared" si="0"/>
        <v>4.8999999999999995</v>
      </c>
      <c r="R23" s="2" t="s">
        <v>525</v>
      </c>
    </row>
    <row r="24" spans="1:18" ht="45" customHeight="1" x14ac:dyDescent="0.25">
      <c r="A24" s="10">
        <v>17</v>
      </c>
      <c r="B24" s="50">
        <v>17</v>
      </c>
      <c r="C24" s="3" t="s">
        <v>78</v>
      </c>
      <c r="D24" s="29" t="s">
        <v>99</v>
      </c>
      <c r="E24" s="25" t="s">
        <v>31</v>
      </c>
      <c r="F24" s="25" t="s">
        <v>103</v>
      </c>
      <c r="G24" s="4">
        <v>2023</v>
      </c>
      <c r="H24" s="4" t="s">
        <v>79</v>
      </c>
      <c r="I24" s="4" t="s">
        <v>88</v>
      </c>
      <c r="J24" s="4" t="s">
        <v>80</v>
      </c>
      <c r="K24" s="4" t="s">
        <v>90</v>
      </c>
      <c r="L24" s="1" t="s">
        <v>89</v>
      </c>
      <c r="M24" s="4" t="s">
        <v>91</v>
      </c>
      <c r="N24" s="83">
        <v>5</v>
      </c>
      <c r="O24" s="83">
        <v>5</v>
      </c>
      <c r="P24" s="83">
        <v>5</v>
      </c>
      <c r="Q24" s="82">
        <f t="shared" si="0"/>
        <v>5</v>
      </c>
      <c r="R24" s="2" t="s">
        <v>525</v>
      </c>
    </row>
    <row r="25" spans="1:18" ht="52.5" customHeight="1" x14ac:dyDescent="0.25">
      <c r="A25" s="10">
        <v>18</v>
      </c>
      <c r="B25" s="44">
        <v>18</v>
      </c>
      <c r="C25" s="3" t="s">
        <v>526</v>
      </c>
      <c r="D25" s="29" t="s">
        <v>100</v>
      </c>
      <c r="E25" s="25" t="s">
        <v>31</v>
      </c>
      <c r="F25" s="9" t="s">
        <v>108</v>
      </c>
      <c r="G25" s="4">
        <v>2023</v>
      </c>
      <c r="H25" s="4" t="s">
        <v>81</v>
      </c>
      <c r="I25" s="4" t="s">
        <v>82</v>
      </c>
      <c r="J25" s="4" t="s">
        <v>80</v>
      </c>
      <c r="K25" s="4" t="s">
        <v>90</v>
      </c>
      <c r="L25" s="1" t="s">
        <v>89</v>
      </c>
      <c r="M25" s="4" t="s">
        <v>91</v>
      </c>
      <c r="N25" s="83">
        <v>5.6</v>
      </c>
      <c r="O25" s="83">
        <v>5.4</v>
      </c>
      <c r="P25" s="83">
        <v>5.5</v>
      </c>
      <c r="Q25" s="82">
        <f t="shared" si="0"/>
        <v>5.5</v>
      </c>
      <c r="R25" s="2" t="s">
        <v>524</v>
      </c>
    </row>
    <row r="26" spans="1:18" ht="46.5" customHeight="1" x14ac:dyDescent="0.25">
      <c r="A26" s="8">
        <v>19</v>
      </c>
      <c r="B26" s="51">
        <v>19</v>
      </c>
      <c r="C26" s="3" t="s">
        <v>83</v>
      </c>
      <c r="D26" s="29" t="s">
        <v>101</v>
      </c>
      <c r="E26" s="25" t="s">
        <v>31</v>
      </c>
      <c r="F26" s="25" t="s">
        <v>103</v>
      </c>
      <c r="G26" s="4">
        <v>2023</v>
      </c>
      <c r="H26" s="4" t="s">
        <v>86</v>
      </c>
      <c r="I26" s="4" t="s">
        <v>84</v>
      </c>
      <c r="J26" s="4" t="s">
        <v>80</v>
      </c>
      <c r="K26" s="4" t="s">
        <v>90</v>
      </c>
      <c r="L26" s="1" t="s">
        <v>89</v>
      </c>
      <c r="M26" s="4" t="s">
        <v>91</v>
      </c>
      <c r="N26" s="83">
        <v>4.8</v>
      </c>
      <c r="O26" s="83">
        <v>5.0999999999999996</v>
      </c>
      <c r="P26" s="83">
        <v>4.8</v>
      </c>
      <c r="Q26" s="82">
        <f t="shared" si="0"/>
        <v>4.8999999999999995</v>
      </c>
      <c r="R26" s="2" t="s">
        <v>525</v>
      </c>
    </row>
    <row r="27" spans="1:18" ht="120.75" customHeight="1" x14ac:dyDescent="0.25">
      <c r="A27" s="10">
        <v>20</v>
      </c>
      <c r="B27" s="43">
        <v>20</v>
      </c>
      <c r="C27" s="3" t="s">
        <v>120</v>
      </c>
      <c r="D27" s="29" t="s">
        <v>122</v>
      </c>
      <c r="E27" s="25" t="s">
        <v>31</v>
      </c>
      <c r="F27" s="9" t="s">
        <v>108</v>
      </c>
      <c r="G27" s="4">
        <v>2023</v>
      </c>
      <c r="H27" s="4" t="s">
        <v>102</v>
      </c>
      <c r="I27" s="4" t="s">
        <v>61</v>
      </c>
      <c r="J27" s="4" t="s">
        <v>130</v>
      </c>
      <c r="K27" s="4" t="s">
        <v>131</v>
      </c>
      <c r="L27" s="1" t="s">
        <v>132</v>
      </c>
      <c r="M27" s="4" t="s">
        <v>133</v>
      </c>
      <c r="N27" s="83">
        <v>8.3000000000000007</v>
      </c>
      <c r="O27" s="83">
        <v>8</v>
      </c>
      <c r="P27" s="83">
        <v>8</v>
      </c>
      <c r="Q27" s="82">
        <f t="shared" si="0"/>
        <v>8.1</v>
      </c>
      <c r="R27" s="2" t="s">
        <v>523</v>
      </c>
    </row>
    <row r="28" spans="1:18" ht="71.25" customHeight="1" x14ac:dyDescent="0.25">
      <c r="A28" s="10">
        <v>21</v>
      </c>
      <c r="B28" s="51">
        <v>21</v>
      </c>
      <c r="C28" s="3" t="s">
        <v>121</v>
      </c>
      <c r="D28" s="29" t="s">
        <v>123</v>
      </c>
      <c r="E28" s="25" t="s">
        <v>31</v>
      </c>
      <c r="F28" s="25" t="s">
        <v>103</v>
      </c>
      <c r="G28" s="4">
        <v>2023</v>
      </c>
      <c r="H28" s="4" t="s">
        <v>104</v>
      </c>
      <c r="I28" s="4" t="s">
        <v>105</v>
      </c>
      <c r="J28" s="4" t="s">
        <v>106</v>
      </c>
      <c r="K28" s="4" t="s">
        <v>131</v>
      </c>
      <c r="L28" s="1" t="s">
        <v>132</v>
      </c>
      <c r="M28" s="4" t="s">
        <v>133</v>
      </c>
      <c r="N28" s="83">
        <v>4.8</v>
      </c>
      <c r="O28" s="83">
        <v>5.2</v>
      </c>
      <c r="P28" s="83">
        <v>5</v>
      </c>
      <c r="Q28" s="82">
        <f t="shared" si="0"/>
        <v>5</v>
      </c>
      <c r="R28" s="2" t="s">
        <v>525</v>
      </c>
    </row>
    <row r="29" spans="1:18" ht="88.5" customHeight="1" x14ac:dyDescent="0.25">
      <c r="A29" s="8">
        <v>22</v>
      </c>
      <c r="B29" s="44">
        <v>22</v>
      </c>
      <c r="C29" s="3" t="s">
        <v>107</v>
      </c>
      <c r="D29" s="29" t="s">
        <v>124</v>
      </c>
      <c r="E29" s="30" t="s">
        <v>18</v>
      </c>
      <c r="F29" s="9" t="s">
        <v>108</v>
      </c>
      <c r="G29" s="4">
        <v>2023</v>
      </c>
      <c r="H29" s="4" t="s">
        <v>109</v>
      </c>
      <c r="I29" s="4" t="s">
        <v>110</v>
      </c>
      <c r="J29" s="86" t="s">
        <v>528</v>
      </c>
      <c r="K29" s="4" t="s">
        <v>131</v>
      </c>
      <c r="L29" s="1" t="s">
        <v>132</v>
      </c>
      <c r="M29" s="4" t="s">
        <v>133</v>
      </c>
      <c r="N29" s="83">
        <v>5.2</v>
      </c>
      <c r="O29" s="83">
        <v>5.4</v>
      </c>
      <c r="P29" s="83">
        <v>5</v>
      </c>
      <c r="Q29" s="82">
        <f t="shared" si="0"/>
        <v>5.2</v>
      </c>
      <c r="R29" s="2" t="s">
        <v>524</v>
      </c>
    </row>
    <row r="30" spans="1:18" ht="77.25" customHeight="1" x14ac:dyDescent="0.25">
      <c r="A30" s="10">
        <v>23</v>
      </c>
      <c r="B30" s="44">
        <v>23</v>
      </c>
      <c r="C30" s="9" t="s">
        <v>111</v>
      </c>
      <c r="D30" s="31" t="s">
        <v>125</v>
      </c>
      <c r="E30" s="30" t="s">
        <v>18</v>
      </c>
      <c r="F30" s="9" t="s">
        <v>108</v>
      </c>
      <c r="G30" s="4">
        <v>2023</v>
      </c>
      <c r="H30" s="4" t="s">
        <v>112</v>
      </c>
      <c r="I30" s="4" t="s">
        <v>110</v>
      </c>
      <c r="J30" s="86" t="s">
        <v>528</v>
      </c>
      <c r="K30" s="4" t="s">
        <v>131</v>
      </c>
      <c r="L30" s="1" t="s">
        <v>132</v>
      </c>
      <c r="M30" s="4" t="s">
        <v>133</v>
      </c>
      <c r="N30" s="83">
        <v>5.9</v>
      </c>
      <c r="O30" s="83">
        <v>6.3</v>
      </c>
      <c r="P30" s="83">
        <v>6.4</v>
      </c>
      <c r="Q30" s="82">
        <f t="shared" si="0"/>
        <v>6.2</v>
      </c>
      <c r="R30" s="57" t="s">
        <v>522</v>
      </c>
    </row>
    <row r="31" spans="1:18" ht="47.25" customHeight="1" x14ac:dyDescent="0.25">
      <c r="A31" s="10">
        <v>24</v>
      </c>
      <c r="B31" s="43">
        <v>24</v>
      </c>
      <c r="C31" s="11" t="s">
        <v>113</v>
      </c>
      <c r="D31" s="31" t="s">
        <v>126</v>
      </c>
      <c r="E31" s="30" t="s">
        <v>18</v>
      </c>
      <c r="F31" s="9" t="s">
        <v>108</v>
      </c>
      <c r="G31" s="4">
        <v>2023</v>
      </c>
      <c r="H31" s="4" t="s">
        <v>104</v>
      </c>
      <c r="I31" s="4" t="s">
        <v>110</v>
      </c>
      <c r="J31" s="86" t="s">
        <v>528</v>
      </c>
      <c r="K31" s="4" t="s">
        <v>131</v>
      </c>
      <c r="L31" s="1" t="s">
        <v>132</v>
      </c>
      <c r="M31" s="4" t="s">
        <v>133</v>
      </c>
      <c r="N31" s="83">
        <v>5</v>
      </c>
      <c r="O31" s="83">
        <v>5.0999999999999996</v>
      </c>
      <c r="P31" s="83">
        <v>4.9000000000000004</v>
      </c>
      <c r="Q31" s="82">
        <f t="shared" si="0"/>
        <v>5</v>
      </c>
      <c r="R31" s="2" t="s">
        <v>525</v>
      </c>
    </row>
    <row r="32" spans="1:18" ht="73.5" customHeight="1" x14ac:dyDescent="0.25">
      <c r="A32" s="8">
        <v>25</v>
      </c>
      <c r="B32" s="44">
        <v>25</v>
      </c>
      <c r="C32" s="3" t="s">
        <v>114</v>
      </c>
      <c r="D32" s="29" t="s">
        <v>127</v>
      </c>
      <c r="E32" s="30" t="s">
        <v>18</v>
      </c>
      <c r="F32" s="9" t="s">
        <v>108</v>
      </c>
      <c r="G32" s="4">
        <v>2023</v>
      </c>
      <c r="H32" s="4" t="s">
        <v>115</v>
      </c>
      <c r="I32" s="4" t="s">
        <v>110</v>
      </c>
      <c r="J32" s="86" t="s">
        <v>528</v>
      </c>
      <c r="K32" s="4" t="s">
        <v>131</v>
      </c>
      <c r="L32" s="1" t="s">
        <v>132</v>
      </c>
      <c r="M32" s="4" t="s">
        <v>133</v>
      </c>
      <c r="N32" s="83">
        <v>5.8</v>
      </c>
      <c r="O32" s="83">
        <v>6.2</v>
      </c>
      <c r="P32" s="83">
        <v>6</v>
      </c>
      <c r="Q32" s="82">
        <f t="shared" si="0"/>
        <v>6</v>
      </c>
      <c r="R32" s="2" t="s">
        <v>524</v>
      </c>
    </row>
    <row r="33" spans="1:18" ht="83.25" customHeight="1" x14ac:dyDescent="0.25">
      <c r="A33" s="10">
        <v>26</v>
      </c>
      <c r="B33" s="44">
        <v>26</v>
      </c>
      <c r="C33" s="3" t="s">
        <v>116</v>
      </c>
      <c r="D33" s="29" t="s">
        <v>128</v>
      </c>
      <c r="E33" s="30" t="s">
        <v>18</v>
      </c>
      <c r="F33" s="9" t="s">
        <v>108</v>
      </c>
      <c r="G33" s="4">
        <v>2023</v>
      </c>
      <c r="H33" s="4" t="s">
        <v>118</v>
      </c>
      <c r="I33" s="4" t="s">
        <v>110</v>
      </c>
      <c r="J33" s="3" t="s">
        <v>106</v>
      </c>
      <c r="K33" s="4" t="s">
        <v>131</v>
      </c>
      <c r="L33" s="1" t="s">
        <v>132</v>
      </c>
      <c r="M33" s="4" t="s">
        <v>133</v>
      </c>
      <c r="N33" s="83">
        <v>4.5999999999999996</v>
      </c>
      <c r="O33" s="83">
        <v>5.0999999999999996</v>
      </c>
      <c r="P33" s="83">
        <v>5.3</v>
      </c>
      <c r="Q33" s="82">
        <f t="shared" si="0"/>
        <v>5</v>
      </c>
      <c r="R33" s="2" t="s">
        <v>525</v>
      </c>
    </row>
    <row r="34" spans="1:18" ht="66.75" customHeight="1" x14ac:dyDescent="0.25">
      <c r="A34" s="10">
        <v>27</v>
      </c>
      <c r="B34" s="43">
        <v>27</v>
      </c>
      <c r="C34" s="3" t="s">
        <v>119</v>
      </c>
      <c r="D34" s="29" t="s">
        <v>129</v>
      </c>
      <c r="E34" s="30" t="s">
        <v>18</v>
      </c>
      <c r="F34" s="9" t="s">
        <v>108</v>
      </c>
      <c r="G34" s="4">
        <v>2023</v>
      </c>
      <c r="H34" s="3" t="s">
        <v>109</v>
      </c>
      <c r="I34" s="4" t="s">
        <v>110</v>
      </c>
      <c r="J34" s="3" t="s">
        <v>106</v>
      </c>
      <c r="K34" s="4" t="s">
        <v>131</v>
      </c>
      <c r="L34" s="1" t="s">
        <v>132</v>
      </c>
      <c r="M34" s="4" t="s">
        <v>133</v>
      </c>
      <c r="N34" s="83">
        <v>4.8</v>
      </c>
      <c r="O34" s="83">
        <v>4.9000000000000004</v>
      </c>
      <c r="P34" s="83">
        <v>5.3</v>
      </c>
      <c r="Q34" s="82">
        <f t="shared" si="0"/>
        <v>5</v>
      </c>
      <c r="R34" s="2" t="s">
        <v>525</v>
      </c>
    </row>
    <row r="35" spans="1:18" ht="69" customHeight="1" x14ac:dyDescent="0.25">
      <c r="A35" s="8">
        <v>28</v>
      </c>
      <c r="B35" s="44">
        <v>28</v>
      </c>
      <c r="C35" s="3" t="s">
        <v>137</v>
      </c>
      <c r="D35" s="29" t="s">
        <v>150</v>
      </c>
      <c r="E35" s="30" t="s">
        <v>18</v>
      </c>
      <c r="F35" s="9" t="s">
        <v>108</v>
      </c>
      <c r="G35" s="4">
        <v>2023</v>
      </c>
      <c r="H35" s="3" t="s">
        <v>142</v>
      </c>
      <c r="I35" s="4" t="s">
        <v>145</v>
      </c>
      <c r="J35" s="4" t="s">
        <v>147</v>
      </c>
      <c r="K35" s="4" t="s">
        <v>134</v>
      </c>
      <c r="L35" s="1" t="s">
        <v>136</v>
      </c>
      <c r="M35" s="4" t="s">
        <v>135</v>
      </c>
      <c r="N35" s="83">
        <v>6</v>
      </c>
      <c r="O35" s="83">
        <v>5.6</v>
      </c>
      <c r="P35" s="83">
        <v>5.8</v>
      </c>
      <c r="Q35" s="82">
        <f t="shared" si="0"/>
        <v>5.8</v>
      </c>
      <c r="R35" s="2" t="s">
        <v>524</v>
      </c>
    </row>
    <row r="36" spans="1:18" ht="70.5" customHeight="1" x14ac:dyDescent="0.25">
      <c r="A36" s="10">
        <v>29</v>
      </c>
      <c r="B36" s="44">
        <v>29</v>
      </c>
      <c r="C36" s="3" t="s">
        <v>138</v>
      </c>
      <c r="D36" s="29" t="s">
        <v>151</v>
      </c>
      <c r="E36" s="3" t="s">
        <v>26</v>
      </c>
      <c r="F36" s="9" t="s">
        <v>108</v>
      </c>
      <c r="G36" s="4">
        <v>2023</v>
      </c>
      <c r="H36" s="3" t="s">
        <v>142</v>
      </c>
      <c r="I36" s="4" t="s">
        <v>20</v>
      </c>
      <c r="J36" s="4" t="s">
        <v>147</v>
      </c>
      <c r="K36" s="4" t="s">
        <v>134</v>
      </c>
      <c r="L36" s="1" t="s">
        <v>136</v>
      </c>
      <c r="M36" s="4" t="s">
        <v>135</v>
      </c>
      <c r="N36" s="83">
        <v>5.0999999999999996</v>
      </c>
      <c r="O36" s="83">
        <v>4.9000000000000004</v>
      </c>
      <c r="P36" s="83">
        <v>5</v>
      </c>
      <c r="Q36" s="82">
        <f t="shared" si="0"/>
        <v>5</v>
      </c>
      <c r="R36" s="2" t="s">
        <v>525</v>
      </c>
    </row>
    <row r="37" spans="1:18" ht="72.75" customHeight="1" x14ac:dyDescent="0.25">
      <c r="A37" s="10">
        <v>30</v>
      </c>
      <c r="B37" s="43">
        <v>30</v>
      </c>
      <c r="C37" s="3" t="s">
        <v>139</v>
      </c>
      <c r="D37" s="29" t="s">
        <v>152</v>
      </c>
      <c r="E37" s="3" t="s">
        <v>31</v>
      </c>
      <c r="F37" s="9" t="s">
        <v>108</v>
      </c>
      <c r="G37" s="4">
        <v>2023</v>
      </c>
      <c r="H37" s="3" t="s">
        <v>143</v>
      </c>
      <c r="I37" s="4" t="s">
        <v>20</v>
      </c>
      <c r="J37" s="4" t="s">
        <v>148</v>
      </c>
      <c r="K37" s="4" t="s">
        <v>134</v>
      </c>
      <c r="L37" s="1" t="s">
        <v>136</v>
      </c>
      <c r="M37" s="4" t="s">
        <v>135</v>
      </c>
      <c r="N37" s="83">
        <v>4.2</v>
      </c>
      <c r="O37" s="83">
        <v>4.5</v>
      </c>
      <c r="P37" s="83">
        <v>4.5</v>
      </c>
      <c r="Q37" s="82">
        <f t="shared" si="0"/>
        <v>4.3999999999999995</v>
      </c>
      <c r="R37" s="2" t="s">
        <v>525</v>
      </c>
    </row>
    <row r="38" spans="1:18" ht="74.25" customHeight="1" x14ac:dyDescent="0.25">
      <c r="A38" s="8">
        <v>31</v>
      </c>
      <c r="B38" s="51">
        <v>31</v>
      </c>
      <c r="C38" s="3" t="s">
        <v>140</v>
      </c>
      <c r="D38" s="29" t="s">
        <v>153</v>
      </c>
      <c r="E38" s="3" t="s">
        <v>26</v>
      </c>
      <c r="F38" s="25" t="s">
        <v>103</v>
      </c>
      <c r="G38" s="4">
        <v>2021</v>
      </c>
      <c r="H38" s="3" t="s">
        <v>144</v>
      </c>
      <c r="I38" s="4" t="s">
        <v>146</v>
      </c>
      <c r="J38" s="4" t="s">
        <v>149</v>
      </c>
      <c r="K38" s="4" t="s">
        <v>134</v>
      </c>
      <c r="L38" s="1" t="s">
        <v>136</v>
      </c>
      <c r="M38" s="4" t="s">
        <v>135</v>
      </c>
      <c r="N38" s="83">
        <v>8.6</v>
      </c>
      <c r="O38" s="83">
        <v>8.1999999999999993</v>
      </c>
      <c r="P38" s="83">
        <v>8.6999999999999993</v>
      </c>
      <c r="Q38" s="82">
        <f t="shared" si="0"/>
        <v>8.4999999999999982</v>
      </c>
      <c r="R38" s="2" t="s">
        <v>523</v>
      </c>
    </row>
    <row r="39" spans="1:18" ht="75.75" customHeight="1" x14ac:dyDescent="0.25">
      <c r="A39" s="10">
        <v>32</v>
      </c>
      <c r="B39" s="51">
        <v>32</v>
      </c>
      <c r="C39" s="9" t="s">
        <v>141</v>
      </c>
      <c r="D39" s="31" t="s">
        <v>154</v>
      </c>
      <c r="E39" s="3" t="s">
        <v>26</v>
      </c>
      <c r="F39" s="25" t="s">
        <v>103</v>
      </c>
      <c r="G39" s="4">
        <v>2021</v>
      </c>
      <c r="H39" s="3" t="s">
        <v>118</v>
      </c>
      <c r="I39" s="4" t="s">
        <v>146</v>
      </c>
      <c r="J39" s="4" t="s">
        <v>149</v>
      </c>
      <c r="K39" s="4" t="s">
        <v>134</v>
      </c>
      <c r="L39" s="1" t="s">
        <v>136</v>
      </c>
      <c r="M39" s="4" t="s">
        <v>135</v>
      </c>
      <c r="N39" s="83">
        <v>8</v>
      </c>
      <c r="O39" s="83">
        <v>7.5</v>
      </c>
      <c r="P39" s="83">
        <v>7.9</v>
      </c>
      <c r="Q39" s="82">
        <f t="shared" si="0"/>
        <v>7.8</v>
      </c>
      <c r="R39" s="2" t="s">
        <v>521</v>
      </c>
    </row>
    <row r="40" spans="1:18" ht="75" customHeight="1" x14ac:dyDescent="0.25">
      <c r="A40" s="10">
        <v>33</v>
      </c>
      <c r="B40" s="50">
        <v>33</v>
      </c>
      <c r="C40" s="9" t="s">
        <v>157</v>
      </c>
      <c r="D40" s="31" t="s">
        <v>174</v>
      </c>
      <c r="E40" s="3" t="s">
        <v>26</v>
      </c>
      <c r="F40" s="25" t="s">
        <v>103</v>
      </c>
      <c r="G40" s="4">
        <v>2024</v>
      </c>
      <c r="H40" s="3" t="s">
        <v>164</v>
      </c>
      <c r="I40" s="4" t="s">
        <v>167</v>
      </c>
      <c r="J40" s="4" t="s">
        <v>171</v>
      </c>
      <c r="K40" s="4" t="s">
        <v>134</v>
      </c>
      <c r="L40" s="1" t="s">
        <v>156</v>
      </c>
      <c r="M40" s="4" t="s">
        <v>155</v>
      </c>
      <c r="N40" s="83">
        <v>5.9</v>
      </c>
      <c r="O40" s="83">
        <v>5.8</v>
      </c>
      <c r="P40" s="83">
        <v>6.3</v>
      </c>
      <c r="Q40" s="82">
        <f t="shared" si="0"/>
        <v>6</v>
      </c>
      <c r="R40" s="2" t="s">
        <v>524</v>
      </c>
    </row>
    <row r="41" spans="1:18" ht="76.5" customHeight="1" x14ac:dyDescent="0.25">
      <c r="A41" s="8">
        <v>34</v>
      </c>
      <c r="B41" s="51">
        <v>34</v>
      </c>
      <c r="C41" s="3" t="s">
        <v>158</v>
      </c>
      <c r="D41" s="13" t="s">
        <v>175</v>
      </c>
      <c r="E41" s="3" t="s">
        <v>31</v>
      </c>
      <c r="F41" s="25" t="s">
        <v>103</v>
      </c>
      <c r="G41" s="4">
        <v>2023</v>
      </c>
      <c r="H41" s="3" t="s">
        <v>112</v>
      </c>
      <c r="I41" s="4" t="s">
        <v>167</v>
      </c>
      <c r="J41" s="4" t="s">
        <v>171</v>
      </c>
      <c r="K41" s="4" t="s">
        <v>134</v>
      </c>
      <c r="L41" s="1" t="s">
        <v>156</v>
      </c>
      <c r="M41" s="4" t="s">
        <v>155</v>
      </c>
      <c r="N41" s="83">
        <v>6.5</v>
      </c>
      <c r="O41" s="83">
        <v>6.3</v>
      </c>
      <c r="P41" s="83">
        <v>6.4</v>
      </c>
      <c r="Q41" s="82">
        <f t="shared" si="0"/>
        <v>6.4000000000000012</v>
      </c>
      <c r="R41" s="57" t="s">
        <v>522</v>
      </c>
    </row>
    <row r="42" spans="1:18" ht="72" customHeight="1" x14ac:dyDescent="0.25">
      <c r="A42" s="10">
        <v>35</v>
      </c>
      <c r="B42" s="44">
        <v>35</v>
      </c>
      <c r="C42" s="9" t="s">
        <v>159</v>
      </c>
      <c r="D42" s="13" t="s">
        <v>176</v>
      </c>
      <c r="E42" s="3" t="s">
        <v>31</v>
      </c>
      <c r="F42" s="9" t="s">
        <v>108</v>
      </c>
      <c r="G42" s="4">
        <v>2023</v>
      </c>
      <c r="H42" s="3" t="s">
        <v>104</v>
      </c>
      <c r="I42" s="4" t="s">
        <v>168</v>
      </c>
      <c r="J42" s="4" t="s">
        <v>172</v>
      </c>
      <c r="K42" s="4" t="s">
        <v>134</v>
      </c>
      <c r="L42" s="1" t="s">
        <v>156</v>
      </c>
      <c r="M42" s="4" t="s">
        <v>155</v>
      </c>
      <c r="N42" s="83">
        <v>4.9000000000000004</v>
      </c>
      <c r="O42" s="83">
        <v>5</v>
      </c>
      <c r="P42" s="83">
        <v>4.5</v>
      </c>
      <c r="Q42" s="82">
        <f t="shared" si="0"/>
        <v>4.8</v>
      </c>
      <c r="R42" s="2" t="s">
        <v>525</v>
      </c>
    </row>
    <row r="43" spans="1:18" ht="75.75" customHeight="1" x14ac:dyDescent="0.25">
      <c r="A43" s="10">
        <v>36</v>
      </c>
      <c r="B43" s="50">
        <v>36</v>
      </c>
      <c r="C43" s="11" t="s">
        <v>160</v>
      </c>
      <c r="D43" s="31" t="s">
        <v>177</v>
      </c>
      <c r="E43" s="3" t="s">
        <v>31</v>
      </c>
      <c r="F43" s="25" t="s">
        <v>103</v>
      </c>
      <c r="G43" s="32">
        <v>2023</v>
      </c>
      <c r="H43" s="3" t="s">
        <v>142</v>
      </c>
      <c r="I43" s="4" t="s">
        <v>169</v>
      </c>
      <c r="J43" s="4" t="s">
        <v>171</v>
      </c>
      <c r="K43" s="4" t="s">
        <v>134</v>
      </c>
      <c r="L43" s="1" t="s">
        <v>156</v>
      </c>
      <c r="M43" s="4" t="s">
        <v>155</v>
      </c>
      <c r="N43" s="83">
        <v>7</v>
      </c>
      <c r="O43" s="83">
        <v>6.9</v>
      </c>
      <c r="P43" s="83">
        <v>7.4</v>
      </c>
      <c r="Q43" s="82">
        <f t="shared" si="0"/>
        <v>7.1000000000000005</v>
      </c>
      <c r="R43" s="2" t="s">
        <v>521</v>
      </c>
    </row>
    <row r="44" spans="1:18" ht="72" customHeight="1" x14ac:dyDescent="0.25">
      <c r="A44" s="8">
        <v>37</v>
      </c>
      <c r="B44" s="51">
        <v>37</v>
      </c>
      <c r="C44" s="11" t="s">
        <v>161</v>
      </c>
      <c r="D44" s="31" t="s">
        <v>178</v>
      </c>
      <c r="E44" s="3" t="s">
        <v>26</v>
      </c>
      <c r="F44" s="25" t="s">
        <v>103</v>
      </c>
      <c r="G44" s="32">
        <v>2023</v>
      </c>
      <c r="H44" s="4" t="s">
        <v>165</v>
      </c>
      <c r="I44" s="4" t="s">
        <v>169</v>
      </c>
      <c r="J44" s="1" t="s">
        <v>173</v>
      </c>
      <c r="K44" s="4" t="s">
        <v>134</v>
      </c>
      <c r="L44" s="1" t="s">
        <v>156</v>
      </c>
      <c r="M44" s="4" t="s">
        <v>155</v>
      </c>
      <c r="N44" s="83">
        <v>5</v>
      </c>
      <c r="O44" s="83">
        <v>5.2</v>
      </c>
      <c r="P44" s="83">
        <v>5.0999999999999996</v>
      </c>
      <c r="Q44" s="82">
        <f t="shared" si="0"/>
        <v>5.0999999999999996</v>
      </c>
      <c r="R44" s="2" t="s">
        <v>524</v>
      </c>
    </row>
    <row r="45" spans="1:18" ht="66" customHeight="1" x14ac:dyDescent="0.25">
      <c r="A45" s="10">
        <v>38</v>
      </c>
      <c r="B45" s="51">
        <v>38</v>
      </c>
      <c r="C45" s="11" t="s">
        <v>162</v>
      </c>
      <c r="D45" s="31" t="s">
        <v>179</v>
      </c>
      <c r="E45" s="30" t="s">
        <v>18</v>
      </c>
      <c r="F45" s="25" t="s">
        <v>103</v>
      </c>
      <c r="G45" s="32">
        <v>2023</v>
      </c>
      <c r="H45" s="4" t="s">
        <v>118</v>
      </c>
      <c r="I45" s="4" t="s">
        <v>170</v>
      </c>
      <c r="J45" s="1" t="s">
        <v>173</v>
      </c>
      <c r="K45" s="4" t="s">
        <v>134</v>
      </c>
      <c r="L45" s="1" t="s">
        <v>156</v>
      </c>
      <c r="M45" s="4" t="s">
        <v>155</v>
      </c>
      <c r="N45" s="83">
        <v>4.7</v>
      </c>
      <c r="O45" s="83">
        <v>5.0999999999999996</v>
      </c>
      <c r="P45" s="83">
        <v>5.2</v>
      </c>
      <c r="Q45" s="82">
        <f t="shared" si="0"/>
        <v>5</v>
      </c>
      <c r="R45" s="2" t="s">
        <v>525</v>
      </c>
    </row>
    <row r="46" spans="1:18" ht="81.75" customHeight="1" x14ac:dyDescent="0.25">
      <c r="A46" s="10">
        <v>39</v>
      </c>
      <c r="B46" s="50">
        <v>39</v>
      </c>
      <c r="C46" s="11" t="s">
        <v>163</v>
      </c>
      <c r="D46" s="31" t="s">
        <v>180</v>
      </c>
      <c r="E46" s="3" t="s">
        <v>26</v>
      </c>
      <c r="F46" s="25" t="s">
        <v>103</v>
      </c>
      <c r="G46" s="32">
        <v>2023</v>
      </c>
      <c r="H46" s="4" t="s">
        <v>166</v>
      </c>
      <c r="I46" s="4" t="s">
        <v>167</v>
      </c>
      <c r="J46" s="1" t="s">
        <v>173</v>
      </c>
      <c r="K46" s="4" t="s">
        <v>134</v>
      </c>
      <c r="L46" s="1" t="s">
        <v>156</v>
      </c>
      <c r="M46" s="4" t="s">
        <v>155</v>
      </c>
      <c r="N46" s="83">
        <v>4.9000000000000004</v>
      </c>
      <c r="O46" s="83">
        <v>5.2</v>
      </c>
      <c r="P46" s="83">
        <v>4.9000000000000004</v>
      </c>
      <c r="Q46" s="82">
        <f t="shared" si="0"/>
        <v>5.0000000000000009</v>
      </c>
      <c r="R46" s="2" t="s">
        <v>525</v>
      </c>
    </row>
    <row r="47" spans="1:18" ht="73.5" customHeight="1" x14ac:dyDescent="0.25">
      <c r="A47" s="8">
        <v>40</v>
      </c>
      <c r="B47" s="44">
        <v>40</v>
      </c>
      <c r="C47" s="9" t="s">
        <v>184</v>
      </c>
      <c r="D47" s="13" t="s">
        <v>194</v>
      </c>
      <c r="E47" s="3" t="s">
        <v>31</v>
      </c>
      <c r="F47" s="9" t="s">
        <v>108</v>
      </c>
      <c r="G47" s="1"/>
      <c r="H47" s="1" t="s">
        <v>205</v>
      </c>
      <c r="I47" s="1" t="s">
        <v>204</v>
      </c>
      <c r="J47" s="1" t="s">
        <v>214</v>
      </c>
      <c r="K47" s="33" t="s">
        <v>182</v>
      </c>
      <c r="L47" s="1" t="s">
        <v>181</v>
      </c>
      <c r="M47" s="33" t="s">
        <v>183</v>
      </c>
      <c r="N47" s="84">
        <v>5.3</v>
      </c>
      <c r="O47" s="84">
        <v>5</v>
      </c>
      <c r="P47" s="84">
        <v>5</v>
      </c>
      <c r="Q47" s="82">
        <f t="shared" si="0"/>
        <v>5.1000000000000005</v>
      </c>
      <c r="R47" s="57" t="s">
        <v>524</v>
      </c>
    </row>
    <row r="48" spans="1:18" ht="67.5" customHeight="1" x14ac:dyDescent="0.25">
      <c r="A48" s="10">
        <v>41</v>
      </c>
      <c r="B48" s="44">
        <v>41</v>
      </c>
      <c r="C48" s="9" t="s">
        <v>185</v>
      </c>
      <c r="D48" s="13" t="s">
        <v>195</v>
      </c>
      <c r="E48" s="3" t="s">
        <v>31</v>
      </c>
      <c r="F48" s="9" t="s">
        <v>108</v>
      </c>
      <c r="G48" s="1"/>
      <c r="H48" s="1" t="s">
        <v>109</v>
      </c>
      <c r="I48" s="1" t="s">
        <v>204</v>
      </c>
      <c r="J48" s="1" t="s">
        <v>214</v>
      </c>
      <c r="K48" s="33" t="s">
        <v>182</v>
      </c>
      <c r="L48" s="1" t="s">
        <v>181</v>
      </c>
      <c r="M48" s="33" t="s">
        <v>183</v>
      </c>
      <c r="N48" s="84">
        <v>5.0999999999999996</v>
      </c>
      <c r="O48" s="84">
        <v>4.9000000000000004</v>
      </c>
      <c r="P48" s="84">
        <v>5</v>
      </c>
      <c r="Q48" s="82">
        <f t="shared" si="0"/>
        <v>5</v>
      </c>
      <c r="R48" s="2" t="s">
        <v>525</v>
      </c>
    </row>
    <row r="49" spans="1:18" ht="72.75" customHeight="1" x14ac:dyDescent="0.25">
      <c r="A49" s="10">
        <v>42</v>
      </c>
      <c r="B49" s="43">
        <v>42</v>
      </c>
      <c r="C49" s="34" t="s">
        <v>186</v>
      </c>
      <c r="D49" s="34" t="s">
        <v>196</v>
      </c>
      <c r="E49" s="3" t="s">
        <v>31</v>
      </c>
      <c r="F49" s="9" t="s">
        <v>108</v>
      </c>
      <c r="G49" s="35"/>
      <c r="H49" s="35" t="s">
        <v>104</v>
      </c>
      <c r="I49" s="35" t="s">
        <v>204</v>
      </c>
      <c r="J49" s="35" t="s">
        <v>214</v>
      </c>
      <c r="K49" s="33" t="s">
        <v>182</v>
      </c>
      <c r="L49" s="1" t="s">
        <v>181</v>
      </c>
      <c r="M49" s="33" t="s">
        <v>183</v>
      </c>
      <c r="N49" s="84">
        <v>7.8</v>
      </c>
      <c r="O49" s="84">
        <v>8</v>
      </c>
      <c r="P49" s="84">
        <v>8.1999999999999993</v>
      </c>
      <c r="Q49" s="82">
        <f t="shared" si="0"/>
        <v>8</v>
      </c>
      <c r="R49" s="2" t="s">
        <v>521</v>
      </c>
    </row>
    <row r="50" spans="1:18" ht="64.5" customHeight="1" x14ac:dyDescent="0.25">
      <c r="A50" s="8">
        <v>43</v>
      </c>
      <c r="B50" s="44">
        <v>43</v>
      </c>
      <c r="C50" s="9" t="s">
        <v>187</v>
      </c>
      <c r="D50" s="13" t="s">
        <v>197</v>
      </c>
      <c r="E50" s="3" t="s">
        <v>31</v>
      </c>
      <c r="F50" s="9" t="s">
        <v>108</v>
      </c>
      <c r="G50" s="1"/>
      <c r="H50" s="1" t="s">
        <v>207</v>
      </c>
      <c r="I50" s="1" t="s">
        <v>204</v>
      </c>
      <c r="J50" s="1" t="s">
        <v>215</v>
      </c>
      <c r="K50" s="33" t="s">
        <v>182</v>
      </c>
      <c r="L50" s="1" t="s">
        <v>181</v>
      </c>
      <c r="M50" s="33" t="s">
        <v>183</v>
      </c>
      <c r="N50" s="84">
        <v>4.5999999999999996</v>
      </c>
      <c r="O50" s="84">
        <v>4.7</v>
      </c>
      <c r="P50" s="84">
        <v>5.0999999999999996</v>
      </c>
      <c r="Q50" s="82">
        <f t="shared" si="0"/>
        <v>4.8</v>
      </c>
      <c r="R50" s="2" t="s">
        <v>525</v>
      </c>
    </row>
    <row r="51" spans="1:18" ht="75.75" customHeight="1" x14ac:dyDescent="0.25">
      <c r="A51" s="10">
        <v>44</v>
      </c>
      <c r="B51" s="44">
        <v>44</v>
      </c>
      <c r="C51" s="9" t="s">
        <v>188</v>
      </c>
      <c r="D51" s="13" t="s">
        <v>198</v>
      </c>
      <c r="E51" s="3" t="s">
        <v>31</v>
      </c>
      <c r="F51" s="9" t="s">
        <v>108</v>
      </c>
      <c r="G51" s="1"/>
      <c r="H51" s="1" t="s">
        <v>104</v>
      </c>
      <c r="I51" s="1" t="s">
        <v>206</v>
      </c>
      <c r="J51" s="1" t="s">
        <v>215</v>
      </c>
      <c r="K51" s="33" t="s">
        <v>182</v>
      </c>
      <c r="L51" s="1" t="s">
        <v>181</v>
      </c>
      <c r="M51" s="33" t="s">
        <v>183</v>
      </c>
      <c r="N51" s="84">
        <v>5.2</v>
      </c>
      <c r="O51" s="84">
        <v>5.7</v>
      </c>
      <c r="P51" s="84">
        <v>5.3</v>
      </c>
      <c r="Q51" s="82">
        <f t="shared" si="0"/>
        <v>5.3999999999999995</v>
      </c>
      <c r="R51" s="57" t="s">
        <v>524</v>
      </c>
    </row>
    <row r="52" spans="1:18" ht="69" customHeight="1" x14ac:dyDescent="0.25">
      <c r="A52" s="10">
        <v>45</v>
      </c>
      <c r="B52" s="43">
        <v>45</v>
      </c>
      <c r="C52" s="9" t="s">
        <v>189</v>
      </c>
      <c r="D52" s="13" t="s">
        <v>199</v>
      </c>
      <c r="E52" s="3" t="s">
        <v>31</v>
      </c>
      <c r="F52" s="9" t="s">
        <v>108</v>
      </c>
      <c r="G52" s="1"/>
      <c r="H52" s="1" t="s">
        <v>112</v>
      </c>
      <c r="I52" s="1" t="s">
        <v>204</v>
      </c>
      <c r="J52" s="1" t="s">
        <v>215</v>
      </c>
      <c r="K52" s="33" t="s">
        <v>182</v>
      </c>
      <c r="L52" s="1" t="s">
        <v>181</v>
      </c>
      <c r="M52" s="33" t="s">
        <v>183</v>
      </c>
      <c r="N52" s="84">
        <v>4.5999999999999996</v>
      </c>
      <c r="O52" s="84">
        <v>4.8</v>
      </c>
      <c r="P52" s="84">
        <v>5</v>
      </c>
      <c r="Q52" s="82">
        <f t="shared" si="0"/>
        <v>4.8</v>
      </c>
      <c r="R52" s="2" t="s">
        <v>525</v>
      </c>
    </row>
    <row r="53" spans="1:18" ht="71.25" customHeight="1" x14ac:dyDescent="0.25">
      <c r="A53" s="8">
        <v>46</v>
      </c>
      <c r="B53" s="44">
        <v>46</v>
      </c>
      <c r="C53" s="9" t="s">
        <v>190</v>
      </c>
      <c r="D53" s="13" t="s">
        <v>200</v>
      </c>
      <c r="E53" s="3" t="s">
        <v>31</v>
      </c>
      <c r="F53" s="9" t="s">
        <v>108</v>
      </c>
      <c r="G53" s="1"/>
      <c r="H53" s="1" t="s">
        <v>208</v>
      </c>
      <c r="I53" s="1" t="s">
        <v>204</v>
      </c>
      <c r="J53" s="1" t="s">
        <v>216</v>
      </c>
      <c r="K53" s="33" t="s">
        <v>182</v>
      </c>
      <c r="L53" s="1" t="s">
        <v>181</v>
      </c>
      <c r="M53" s="33" t="s">
        <v>183</v>
      </c>
      <c r="N53" s="84">
        <v>6.5</v>
      </c>
      <c r="O53" s="84">
        <v>6</v>
      </c>
      <c r="P53" s="84">
        <v>6.1</v>
      </c>
      <c r="Q53" s="82">
        <f t="shared" si="0"/>
        <v>6.2</v>
      </c>
      <c r="R53" s="57" t="s">
        <v>522</v>
      </c>
    </row>
    <row r="54" spans="1:18" ht="81" customHeight="1" x14ac:dyDescent="0.25">
      <c r="A54" s="10">
        <v>47</v>
      </c>
      <c r="B54" s="47">
        <v>47</v>
      </c>
      <c r="C54" s="9" t="s">
        <v>191</v>
      </c>
      <c r="D54" s="13" t="s">
        <v>201</v>
      </c>
      <c r="E54" s="3" t="s">
        <v>26</v>
      </c>
      <c r="F54" s="11" t="s">
        <v>213</v>
      </c>
      <c r="G54" s="1"/>
      <c r="H54" s="1" t="s">
        <v>209</v>
      </c>
      <c r="I54" s="1" t="s">
        <v>210</v>
      </c>
      <c r="J54" s="1" t="s">
        <v>217</v>
      </c>
      <c r="K54" s="33" t="s">
        <v>182</v>
      </c>
      <c r="L54" s="1" t="s">
        <v>181</v>
      </c>
      <c r="M54" s="33" t="s">
        <v>183</v>
      </c>
      <c r="N54" s="84">
        <v>8.9</v>
      </c>
      <c r="O54" s="84">
        <v>9.1</v>
      </c>
      <c r="P54" s="84">
        <v>9</v>
      </c>
      <c r="Q54" s="82">
        <f t="shared" si="0"/>
        <v>9</v>
      </c>
      <c r="R54" s="2" t="s">
        <v>523</v>
      </c>
    </row>
    <row r="55" spans="1:18" ht="87.75" customHeight="1" x14ac:dyDescent="0.25">
      <c r="A55" s="10">
        <v>48</v>
      </c>
      <c r="B55" s="48">
        <v>48</v>
      </c>
      <c r="C55" s="9" t="s">
        <v>192</v>
      </c>
      <c r="D55" s="13" t="s">
        <v>202</v>
      </c>
      <c r="E55" s="9" t="s">
        <v>18</v>
      </c>
      <c r="F55" s="11" t="s">
        <v>213</v>
      </c>
      <c r="G55" s="1"/>
      <c r="H55" s="1" t="s">
        <v>211</v>
      </c>
      <c r="I55" s="1" t="s">
        <v>210</v>
      </c>
      <c r="J55" s="1" t="s">
        <v>217</v>
      </c>
      <c r="K55" s="33" t="s">
        <v>182</v>
      </c>
      <c r="L55" s="1" t="s">
        <v>181</v>
      </c>
      <c r="M55" s="33" t="s">
        <v>183</v>
      </c>
      <c r="N55" s="84">
        <v>8.1999999999999993</v>
      </c>
      <c r="O55" s="84">
        <v>8</v>
      </c>
      <c r="P55" s="84">
        <v>7.8</v>
      </c>
      <c r="Q55" s="82">
        <f t="shared" si="0"/>
        <v>8</v>
      </c>
      <c r="R55" s="57" t="s">
        <v>521</v>
      </c>
    </row>
    <row r="56" spans="1:18" ht="77.25" customHeight="1" x14ac:dyDescent="0.25">
      <c r="A56" s="8">
        <v>49</v>
      </c>
      <c r="B56" s="47">
        <v>49</v>
      </c>
      <c r="C56" s="9" t="s">
        <v>193</v>
      </c>
      <c r="D56" s="13" t="s">
        <v>203</v>
      </c>
      <c r="E56" s="3" t="s">
        <v>26</v>
      </c>
      <c r="F56" s="11" t="s">
        <v>213</v>
      </c>
      <c r="G56" s="1"/>
      <c r="H56" s="1" t="s">
        <v>212</v>
      </c>
      <c r="I56" s="1" t="s">
        <v>210</v>
      </c>
      <c r="J56" s="1" t="s">
        <v>217</v>
      </c>
      <c r="K56" s="33" t="s">
        <v>182</v>
      </c>
      <c r="L56" s="1" t="s">
        <v>181</v>
      </c>
      <c r="M56" s="33" t="s">
        <v>183</v>
      </c>
      <c r="N56" s="84">
        <v>7.9</v>
      </c>
      <c r="O56" s="84">
        <v>7.4</v>
      </c>
      <c r="P56" s="84">
        <v>7.5</v>
      </c>
      <c r="Q56" s="82">
        <f t="shared" si="0"/>
        <v>7.6000000000000005</v>
      </c>
      <c r="R56" s="57" t="s">
        <v>521</v>
      </c>
    </row>
    <row r="57" spans="1:18" ht="72.75" customHeight="1" x14ac:dyDescent="0.25">
      <c r="A57" s="10">
        <v>50</v>
      </c>
      <c r="B57" s="47">
        <v>50</v>
      </c>
      <c r="C57" s="9" t="s">
        <v>221</v>
      </c>
      <c r="D57" s="13" t="s">
        <v>459</v>
      </c>
      <c r="E57" s="9" t="s">
        <v>430</v>
      </c>
      <c r="F57" s="11" t="s">
        <v>213</v>
      </c>
      <c r="G57" s="1">
        <v>2023</v>
      </c>
      <c r="H57" s="1" t="s">
        <v>223</v>
      </c>
      <c r="I57" s="1" t="s">
        <v>225</v>
      </c>
      <c r="J57" s="1" t="s">
        <v>227</v>
      </c>
      <c r="K57" s="1" t="s">
        <v>218</v>
      </c>
      <c r="L57" s="1" t="s">
        <v>219</v>
      </c>
      <c r="M57" s="1" t="s">
        <v>220</v>
      </c>
      <c r="N57" s="2">
        <v>5.8</v>
      </c>
      <c r="O57" s="2">
        <v>5.4</v>
      </c>
      <c r="P57" s="2">
        <v>5.6</v>
      </c>
      <c r="Q57" s="82">
        <f t="shared" si="0"/>
        <v>5.5999999999999988</v>
      </c>
      <c r="R57" s="2" t="s">
        <v>524</v>
      </c>
    </row>
    <row r="58" spans="1:18" ht="77.25" customHeight="1" x14ac:dyDescent="0.25">
      <c r="A58" s="10">
        <v>51</v>
      </c>
      <c r="B58" s="48">
        <v>51</v>
      </c>
      <c r="C58" s="9" t="s">
        <v>222</v>
      </c>
      <c r="D58" s="13" t="s">
        <v>458</v>
      </c>
      <c r="E58" s="9" t="s">
        <v>431</v>
      </c>
      <c r="F58" s="11" t="s">
        <v>213</v>
      </c>
      <c r="G58" s="1">
        <v>2023</v>
      </c>
      <c r="H58" s="1" t="s">
        <v>224</v>
      </c>
      <c r="I58" s="1" t="s">
        <v>226</v>
      </c>
      <c r="J58" s="1" t="s">
        <v>227</v>
      </c>
      <c r="K58" s="1" t="s">
        <v>218</v>
      </c>
      <c r="L58" s="1" t="s">
        <v>219</v>
      </c>
      <c r="M58" s="1" t="s">
        <v>220</v>
      </c>
      <c r="N58" s="2">
        <v>5.9</v>
      </c>
      <c r="O58" s="2">
        <v>5.8</v>
      </c>
      <c r="P58" s="2">
        <v>5.7</v>
      </c>
      <c r="Q58" s="82">
        <f t="shared" si="0"/>
        <v>5.8</v>
      </c>
      <c r="R58" s="2" t="s">
        <v>524</v>
      </c>
    </row>
    <row r="59" spans="1:18" ht="54.75" customHeight="1" x14ac:dyDescent="0.25">
      <c r="A59" s="8">
        <v>52</v>
      </c>
      <c r="B59" s="44">
        <v>52</v>
      </c>
      <c r="C59" s="9" t="s">
        <v>231</v>
      </c>
      <c r="D59" s="13" t="s">
        <v>238</v>
      </c>
      <c r="E59" s="3" t="s">
        <v>31</v>
      </c>
      <c r="F59" s="9" t="s">
        <v>108</v>
      </c>
      <c r="G59" s="1">
        <v>2023</v>
      </c>
      <c r="H59" s="1" t="s">
        <v>240</v>
      </c>
      <c r="I59" s="1" t="s">
        <v>247</v>
      </c>
      <c r="J59" s="1" t="s">
        <v>249</v>
      </c>
      <c r="K59" s="1" t="s">
        <v>228</v>
      </c>
      <c r="L59" s="1" t="s">
        <v>229</v>
      </c>
      <c r="M59" s="1" t="s">
        <v>230</v>
      </c>
      <c r="N59" s="2">
        <v>5.0999999999999996</v>
      </c>
      <c r="O59" s="2">
        <v>5</v>
      </c>
      <c r="P59" s="2">
        <v>4.5999999999999996</v>
      </c>
      <c r="Q59" s="82">
        <f t="shared" si="0"/>
        <v>4.8999999999999995</v>
      </c>
      <c r="R59" s="2" t="s">
        <v>525</v>
      </c>
    </row>
    <row r="60" spans="1:18" ht="56.25" customHeight="1" x14ac:dyDescent="0.25">
      <c r="A60" s="10">
        <v>53</v>
      </c>
      <c r="B60" s="44">
        <v>53</v>
      </c>
      <c r="C60" s="9" t="s">
        <v>232</v>
      </c>
      <c r="D60" s="13" t="s">
        <v>239</v>
      </c>
      <c r="E60" s="3" t="s">
        <v>26</v>
      </c>
      <c r="F60" s="9" t="s">
        <v>108</v>
      </c>
      <c r="G60" s="1">
        <v>2024</v>
      </c>
      <c r="H60" s="1" t="s">
        <v>241</v>
      </c>
      <c r="I60" s="1" t="s">
        <v>247</v>
      </c>
      <c r="J60" s="1" t="s">
        <v>250</v>
      </c>
      <c r="K60" s="1" t="s">
        <v>228</v>
      </c>
      <c r="L60" s="1" t="s">
        <v>229</v>
      </c>
      <c r="M60" s="1" t="s">
        <v>230</v>
      </c>
      <c r="N60" s="2">
        <v>7</v>
      </c>
      <c r="O60" s="2">
        <v>6.7</v>
      </c>
      <c r="P60" s="2">
        <v>6.7</v>
      </c>
      <c r="Q60" s="82">
        <f t="shared" si="0"/>
        <v>6.8</v>
      </c>
      <c r="R60" s="2" t="s">
        <v>522</v>
      </c>
    </row>
    <row r="61" spans="1:18" ht="59.25" customHeight="1" x14ac:dyDescent="0.25">
      <c r="A61" s="10">
        <v>54</v>
      </c>
      <c r="B61" s="43">
        <v>54</v>
      </c>
      <c r="C61" s="9" t="s">
        <v>233</v>
      </c>
      <c r="D61" s="13" t="s">
        <v>457</v>
      </c>
      <c r="E61" s="3" t="s">
        <v>31</v>
      </c>
      <c r="F61" s="9" t="s">
        <v>108</v>
      </c>
      <c r="G61" s="1">
        <v>2024</v>
      </c>
      <c r="H61" s="1" t="s">
        <v>242</v>
      </c>
      <c r="I61" s="1" t="s">
        <v>247</v>
      </c>
      <c r="J61" s="1" t="s">
        <v>250</v>
      </c>
      <c r="K61" s="1" t="s">
        <v>228</v>
      </c>
      <c r="L61" s="1" t="s">
        <v>229</v>
      </c>
      <c r="M61" s="1" t="s">
        <v>230</v>
      </c>
      <c r="N61" s="2">
        <v>6</v>
      </c>
      <c r="O61" s="2">
        <v>5.5</v>
      </c>
      <c r="P61" s="2">
        <v>5.9</v>
      </c>
      <c r="Q61" s="82">
        <f t="shared" si="0"/>
        <v>5.8</v>
      </c>
      <c r="R61" s="2" t="s">
        <v>524</v>
      </c>
    </row>
    <row r="62" spans="1:18" ht="69" customHeight="1" x14ac:dyDescent="0.25">
      <c r="A62" s="8">
        <v>55</v>
      </c>
      <c r="B62" s="44">
        <v>55</v>
      </c>
      <c r="C62" s="9" t="s">
        <v>234</v>
      </c>
      <c r="D62" s="13" t="s">
        <v>456</v>
      </c>
      <c r="E62" s="3" t="s">
        <v>31</v>
      </c>
      <c r="F62" s="9" t="s">
        <v>108</v>
      </c>
      <c r="G62" s="1">
        <v>2023</v>
      </c>
      <c r="H62" s="1" t="s">
        <v>243</v>
      </c>
      <c r="I62" s="1" t="s">
        <v>248</v>
      </c>
      <c r="J62" s="1" t="s">
        <v>251</v>
      </c>
      <c r="K62" s="1" t="s">
        <v>228</v>
      </c>
      <c r="L62" s="1" t="s">
        <v>229</v>
      </c>
      <c r="M62" s="1" t="s">
        <v>230</v>
      </c>
      <c r="N62" s="2">
        <v>5.2</v>
      </c>
      <c r="O62" s="2">
        <v>5.6</v>
      </c>
      <c r="P62" s="2">
        <v>5.4</v>
      </c>
      <c r="Q62" s="82">
        <f t="shared" si="0"/>
        <v>5.4000000000000012</v>
      </c>
      <c r="R62" s="2" t="s">
        <v>524</v>
      </c>
    </row>
    <row r="63" spans="1:18" ht="72" customHeight="1" x14ac:dyDescent="0.25">
      <c r="A63" s="10">
        <v>56</v>
      </c>
      <c r="B63" s="44">
        <v>56</v>
      </c>
      <c r="C63" s="9" t="s">
        <v>235</v>
      </c>
      <c r="D63" s="13" t="s">
        <v>455</v>
      </c>
      <c r="E63" s="3" t="s">
        <v>31</v>
      </c>
      <c r="F63" s="9" t="s">
        <v>103</v>
      </c>
      <c r="G63" s="1">
        <v>2023</v>
      </c>
      <c r="H63" s="1" t="s">
        <v>244</v>
      </c>
      <c r="I63" s="1" t="s">
        <v>248</v>
      </c>
      <c r="J63" s="1" t="s">
        <v>251</v>
      </c>
      <c r="K63" s="1" t="s">
        <v>228</v>
      </c>
      <c r="L63" s="1" t="s">
        <v>229</v>
      </c>
      <c r="M63" s="1" t="s">
        <v>230</v>
      </c>
      <c r="N63" s="2">
        <v>4.9000000000000004</v>
      </c>
      <c r="O63" s="2">
        <v>5</v>
      </c>
      <c r="P63" s="2">
        <v>5.0999999999999996</v>
      </c>
      <c r="Q63" s="82">
        <f t="shared" si="0"/>
        <v>5</v>
      </c>
      <c r="R63" s="2" t="s">
        <v>525</v>
      </c>
    </row>
    <row r="64" spans="1:18" ht="63.75" customHeight="1" x14ac:dyDescent="0.25">
      <c r="A64" s="10">
        <v>57</v>
      </c>
      <c r="B64" s="43">
        <v>57</v>
      </c>
      <c r="C64" s="9" t="s">
        <v>236</v>
      </c>
      <c r="D64" s="13" t="s">
        <v>454</v>
      </c>
      <c r="E64" s="3" t="s">
        <v>26</v>
      </c>
      <c r="F64" s="9" t="s">
        <v>108</v>
      </c>
      <c r="G64" s="1">
        <v>2023</v>
      </c>
      <c r="H64" s="1" t="s">
        <v>245</v>
      </c>
      <c r="I64" s="1" t="s">
        <v>247</v>
      </c>
      <c r="J64" s="1" t="s">
        <v>251</v>
      </c>
      <c r="K64" s="1" t="s">
        <v>228</v>
      </c>
      <c r="L64" s="1" t="s">
        <v>229</v>
      </c>
      <c r="M64" s="1" t="s">
        <v>230</v>
      </c>
      <c r="N64" s="2">
        <v>5.5</v>
      </c>
      <c r="O64" s="2">
        <v>6</v>
      </c>
      <c r="P64" s="2">
        <v>5.9</v>
      </c>
      <c r="Q64" s="82">
        <f t="shared" si="0"/>
        <v>5.8</v>
      </c>
      <c r="R64" s="2" t="s">
        <v>524</v>
      </c>
    </row>
    <row r="65" spans="1:18" ht="59.25" customHeight="1" x14ac:dyDescent="0.25">
      <c r="A65" s="8">
        <v>58</v>
      </c>
      <c r="B65" s="44">
        <v>58</v>
      </c>
      <c r="C65" s="9" t="s">
        <v>237</v>
      </c>
      <c r="D65" s="13" t="s">
        <v>453</v>
      </c>
      <c r="E65" s="3" t="s">
        <v>31</v>
      </c>
      <c r="F65" s="9" t="s">
        <v>108</v>
      </c>
      <c r="G65" s="1">
        <v>2023</v>
      </c>
      <c r="H65" s="1" t="s">
        <v>246</v>
      </c>
      <c r="I65" s="1" t="s">
        <v>247</v>
      </c>
      <c r="J65" s="1" t="s">
        <v>251</v>
      </c>
      <c r="K65" s="1" t="s">
        <v>228</v>
      </c>
      <c r="L65" s="1" t="s">
        <v>229</v>
      </c>
      <c r="M65" s="1" t="s">
        <v>230</v>
      </c>
      <c r="N65" s="2">
        <v>4.7</v>
      </c>
      <c r="O65" s="2">
        <v>5</v>
      </c>
      <c r="P65" s="2">
        <v>5</v>
      </c>
      <c r="Q65" s="82">
        <f t="shared" si="0"/>
        <v>4.8999999999999995</v>
      </c>
      <c r="R65" s="2" t="s">
        <v>525</v>
      </c>
    </row>
    <row r="66" spans="1:18" ht="78" customHeight="1" x14ac:dyDescent="0.25">
      <c r="A66" s="10">
        <v>59</v>
      </c>
      <c r="B66" s="54">
        <v>59</v>
      </c>
      <c r="C66" s="9" t="s">
        <v>253</v>
      </c>
      <c r="D66" s="13" t="s">
        <v>452</v>
      </c>
      <c r="E66" s="3" t="s">
        <v>31</v>
      </c>
      <c r="F66" s="9" t="s">
        <v>254</v>
      </c>
      <c r="G66" s="1" t="s">
        <v>255</v>
      </c>
      <c r="H66" s="1" t="s">
        <v>256</v>
      </c>
      <c r="I66" s="1" t="s">
        <v>257</v>
      </c>
      <c r="J66" s="1" t="s">
        <v>258</v>
      </c>
      <c r="K66" s="1" t="s">
        <v>259</v>
      </c>
      <c r="L66" s="1" t="s">
        <v>89</v>
      </c>
      <c r="M66" s="1" t="s">
        <v>252</v>
      </c>
      <c r="N66" s="2">
        <v>9</v>
      </c>
      <c r="O66" s="2">
        <v>9</v>
      </c>
      <c r="P66" s="2">
        <v>9</v>
      </c>
      <c r="Q66" s="82">
        <f t="shared" si="0"/>
        <v>9</v>
      </c>
      <c r="R66" s="2" t="s">
        <v>523</v>
      </c>
    </row>
    <row r="67" spans="1:18" ht="65.25" customHeight="1" x14ac:dyDescent="0.25">
      <c r="A67" s="10">
        <v>60</v>
      </c>
      <c r="B67" s="50">
        <v>60</v>
      </c>
      <c r="C67" s="9" t="s">
        <v>263</v>
      </c>
      <c r="D67" s="13" t="s">
        <v>273</v>
      </c>
      <c r="E67" s="3" t="s">
        <v>31</v>
      </c>
      <c r="F67" s="25" t="s">
        <v>103</v>
      </c>
      <c r="G67" s="1" t="s">
        <v>277</v>
      </c>
      <c r="H67" s="1" t="s">
        <v>278</v>
      </c>
      <c r="I67" s="1" t="s">
        <v>287</v>
      </c>
      <c r="J67" s="1" t="s">
        <v>290</v>
      </c>
      <c r="K67" s="1" t="s">
        <v>262</v>
      </c>
      <c r="L67" s="1" t="s">
        <v>260</v>
      </c>
      <c r="M67" s="1" t="s">
        <v>261</v>
      </c>
      <c r="N67" s="2">
        <v>7.7</v>
      </c>
      <c r="O67" s="2">
        <v>7.6</v>
      </c>
      <c r="P67" s="2">
        <v>7.2</v>
      </c>
      <c r="Q67" s="82">
        <f t="shared" si="0"/>
        <v>7.5</v>
      </c>
      <c r="R67" s="2" t="s">
        <v>521</v>
      </c>
    </row>
    <row r="68" spans="1:18" ht="54" customHeight="1" x14ac:dyDescent="0.25">
      <c r="A68" s="8">
        <v>61</v>
      </c>
      <c r="B68" s="44">
        <v>61</v>
      </c>
      <c r="C68" s="9" t="s">
        <v>264</v>
      </c>
      <c r="D68" s="13" t="s">
        <v>274</v>
      </c>
      <c r="E68" s="3" t="s">
        <v>26</v>
      </c>
      <c r="F68" s="9" t="s">
        <v>108</v>
      </c>
      <c r="G68" s="1">
        <v>2024</v>
      </c>
      <c r="H68" s="1" t="s">
        <v>279</v>
      </c>
      <c r="I68" s="1" t="s">
        <v>288</v>
      </c>
      <c r="J68" s="1" t="s">
        <v>291</v>
      </c>
      <c r="K68" s="1" t="s">
        <v>262</v>
      </c>
      <c r="L68" s="1" t="s">
        <v>260</v>
      </c>
      <c r="M68" s="1" t="s">
        <v>261</v>
      </c>
      <c r="N68" s="2">
        <v>4.9000000000000004</v>
      </c>
      <c r="O68" s="2">
        <v>5.5</v>
      </c>
      <c r="P68" s="2">
        <v>5.2</v>
      </c>
      <c r="Q68" s="82">
        <f t="shared" si="0"/>
        <v>5.2</v>
      </c>
      <c r="R68" s="2" t="s">
        <v>524</v>
      </c>
    </row>
    <row r="69" spans="1:18" ht="58.5" customHeight="1" x14ac:dyDescent="0.25">
      <c r="A69" s="10">
        <v>62</v>
      </c>
      <c r="B69" s="44">
        <v>62</v>
      </c>
      <c r="C69" s="9" t="s">
        <v>265</v>
      </c>
      <c r="D69" s="13" t="s">
        <v>275</v>
      </c>
      <c r="E69" s="3" t="s">
        <v>31</v>
      </c>
      <c r="F69" s="9" t="s">
        <v>108</v>
      </c>
      <c r="G69" s="1">
        <v>2024</v>
      </c>
      <c r="H69" s="1" t="s">
        <v>280</v>
      </c>
      <c r="I69" s="1" t="s">
        <v>288</v>
      </c>
      <c r="J69" s="1" t="s">
        <v>291</v>
      </c>
      <c r="K69" s="1" t="s">
        <v>262</v>
      </c>
      <c r="L69" s="1" t="s">
        <v>260</v>
      </c>
      <c r="M69" s="1" t="s">
        <v>261</v>
      </c>
      <c r="N69" s="2">
        <v>5</v>
      </c>
      <c r="O69" s="2">
        <v>5</v>
      </c>
      <c r="P69" s="2">
        <v>5</v>
      </c>
      <c r="Q69" s="82">
        <f t="shared" si="0"/>
        <v>5</v>
      </c>
      <c r="R69" s="2" t="s">
        <v>525</v>
      </c>
    </row>
    <row r="70" spans="1:18" ht="102.75" customHeight="1" x14ac:dyDescent="0.25">
      <c r="A70" s="10">
        <v>63</v>
      </c>
      <c r="B70" s="43">
        <v>63</v>
      </c>
      <c r="C70" s="9" t="s">
        <v>266</v>
      </c>
      <c r="D70" s="13" t="s">
        <v>276</v>
      </c>
      <c r="E70" s="3" t="s">
        <v>26</v>
      </c>
      <c r="F70" s="9" t="s">
        <v>108</v>
      </c>
      <c r="G70" s="1">
        <v>2024</v>
      </c>
      <c r="H70" s="1" t="s">
        <v>281</v>
      </c>
      <c r="I70" s="1" t="s">
        <v>288</v>
      </c>
      <c r="J70" s="1" t="s">
        <v>292</v>
      </c>
      <c r="K70" s="1" t="s">
        <v>262</v>
      </c>
      <c r="L70" s="1" t="s">
        <v>260</v>
      </c>
      <c r="M70" s="1" t="s">
        <v>261</v>
      </c>
      <c r="N70" s="2">
        <v>5.7</v>
      </c>
      <c r="O70" s="2">
        <v>5.7</v>
      </c>
      <c r="P70" s="2">
        <v>6</v>
      </c>
      <c r="Q70" s="82">
        <f t="shared" si="0"/>
        <v>5.8</v>
      </c>
      <c r="R70" s="2" t="s">
        <v>524</v>
      </c>
    </row>
    <row r="71" spans="1:18" ht="102" customHeight="1" x14ac:dyDescent="0.25">
      <c r="A71" s="8">
        <v>64</v>
      </c>
      <c r="B71" s="44">
        <v>64</v>
      </c>
      <c r="C71" s="9" t="s">
        <v>267</v>
      </c>
      <c r="D71" s="31" t="s">
        <v>444</v>
      </c>
      <c r="E71" s="9" t="s">
        <v>18</v>
      </c>
      <c r="F71" s="9" t="s">
        <v>103</v>
      </c>
      <c r="G71" s="1">
        <v>2023</v>
      </c>
      <c r="H71" s="1" t="s">
        <v>282</v>
      </c>
      <c r="I71" s="1" t="s">
        <v>289</v>
      </c>
      <c r="J71" s="1" t="s">
        <v>292</v>
      </c>
      <c r="K71" s="1" t="s">
        <v>262</v>
      </c>
      <c r="L71" s="1" t="s">
        <v>260</v>
      </c>
      <c r="M71" s="1" t="s">
        <v>261</v>
      </c>
      <c r="N71" s="2">
        <v>8</v>
      </c>
      <c r="O71" s="2">
        <v>7.5</v>
      </c>
      <c r="P71" s="2">
        <v>7.9</v>
      </c>
      <c r="Q71" s="82">
        <f t="shared" si="0"/>
        <v>7.8</v>
      </c>
      <c r="R71" s="57" t="s">
        <v>521</v>
      </c>
    </row>
    <row r="72" spans="1:18" ht="111" customHeight="1" x14ac:dyDescent="0.25">
      <c r="A72" s="10">
        <v>65</v>
      </c>
      <c r="B72" s="44">
        <v>65</v>
      </c>
      <c r="C72" s="9" t="s">
        <v>268</v>
      </c>
      <c r="D72" s="13" t="s">
        <v>445</v>
      </c>
      <c r="E72" s="3" t="s">
        <v>26</v>
      </c>
      <c r="F72" s="9" t="s">
        <v>108</v>
      </c>
      <c r="G72" s="1">
        <v>2024</v>
      </c>
      <c r="H72" s="1" t="s">
        <v>283</v>
      </c>
      <c r="I72" s="1" t="s">
        <v>288</v>
      </c>
      <c r="J72" s="1" t="s">
        <v>292</v>
      </c>
      <c r="K72" s="1" t="s">
        <v>262</v>
      </c>
      <c r="L72" s="1" t="s">
        <v>260</v>
      </c>
      <c r="M72" s="1" t="s">
        <v>261</v>
      </c>
      <c r="N72" s="2">
        <v>4.5999999999999996</v>
      </c>
      <c r="O72" s="2">
        <v>5.0999999999999996</v>
      </c>
      <c r="P72" s="2">
        <v>5.3</v>
      </c>
      <c r="Q72" s="82">
        <f t="shared" si="0"/>
        <v>5</v>
      </c>
      <c r="R72" s="2" t="s">
        <v>525</v>
      </c>
    </row>
    <row r="73" spans="1:18" ht="89.25" customHeight="1" x14ac:dyDescent="0.25">
      <c r="A73" s="10">
        <v>66</v>
      </c>
      <c r="B73" s="43">
        <v>66</v>
      </c>
      <c r="C73" s="9" t="s">
        <v>269</v>
      </c>
      <c r="D73" s="13" t="s">
        <v>446</v>
      </c>
      <c r="E73" s="3" t="s">
        <v>26</v>
      </c>
      <c r="F73" s="9" t="s">
        <v>108</v>
      </c>
      <c r="G73" s="1">
        <v>2024</v>
      </c>
      <c r="H73" s="1" t="s">
        <v>73</v>
      </c>
      <c r="I73" s="1" t="s">
        <v>288</v>
      </c>
      <c r="J73" s="1" t="s">
        <v>292</v>
      </c>
      <c r="K73" s="1" t="s">
        <v>262</v>
      </c>
      <c r="L73" s="1" t="s">
        <v>260</v>
      </c>
      <c r="M73" s="1" t="s">
        <v>261</v>
      </c>
      <c r="N73" s="2">
        <v>5.3</v>
      </c>
      <c r="O73" s="2">
        <v>5.5</v>
      </c>
      <c r="P73" s="2">
        <v>6</v>
      </c>
      <c r="Q73" s="82">
        <f t="shared" ref="Q73:Q129" si="1">(N73+O73+P73)/3</f>
        <v>5.6000000000000005</v>
      </c>
      <c r="R73" s="2" t="s">
        <v>524</v>
      </c>
    </row>
    <row r="74" spans="1:18" ht="111.75" customHeight="1" x14ac:dyDescent="0.25">
      <c r="A74" s="8">
        <v>67</v>
      </c>
      <c r="B74" s="44">
        <v>67</v>
      </c>
      <c r="C74" s="9" t="s">
        <v>270</v>
      </c>
      <c r="D74" s="13" t="s">
        <v>447</v>
      </c>
      <c r="E74" s="3" t="s">
        <v>31</v>
      </c>
      <c r="F74" s="9" t="s">
        <v>108</v>
      </c>
      <c r="G74" s="1">
        <v>2024</v>
      </c>
      <c r="H74" s="1" t="s">
        <v>284</v>
      </c>
      <c r="I74" s="1" t="s">
        <v>288</v>
      </c>
      <c r="J74" s="1" t="s">
        <v>292</v>
      </c>
      <c r="K74" s="1" t="s">
        <v>262</v>
      </c>
      <c r="L74" s="1" t="s">
        <v>260</v>
      </c>
      <c r="M74" s="1" t="s">
        <v>261</v>
      </c>
      <c r="N74" s="2">
        <v>7.9</v>
      </c>
      <c r="O74" s="2">
        <v>8.1999999999999993</v>
      </c>
      <c r="P74" s="2">
        <v>7.9</v>
      </c>
      <c r="Q74" s="82">
        <f t="shared" si="1"/>
        <v>8</v>
      </c>
      <c r="R74" s="57" t="s">
        <v>521</v>
      </c>
    </row>
    <row r="75" spans="1:18" ht="99" customHeight="1" x14ac:dyDescent="0.25">
      <c r="A75" s="10">
        <v>68</v>
      </c>
      <c r="B75" s="44">
        <v>68</v>
      </c>
      <c r="C75" s="9" t="s">
        <v>271</v>
      </c>
      <c r="D75" s="13" t="s">
        <v>448</v>
      </c>
      <c r="E75" s="3" t="s">
        <v>26</v>
      </c>
      <c r="F75" s="9" t="s">
        <v>108</v>
      </c>
      <c r="G75" s="1">
        <v>2024</v>
      </c>
      <c r="H75" s="1" t="s">
        <v>285</v>
      </c>
      <c r="I75" s="1" t="s">
        <v>288</v>
      </c>
      <c r="J75" s="1" t="s">
        <v>292</v>
      </c>
      <c r="K75" s="1" t="s">
        <v>262</v>
      </c>
      <c r="L75" s="1" t="s">
        <v>260</v>
      </c>
      <c r="M75" s="1" t="s">
        <v>261</v>
      </c>
      <c r="N75" s="2">
        <v>8</v>
      </c>
      <c r="O75" s="2">
        <v>7.3</v>
      </c>
      <c r="P75" s="2">
        <v>7.5</v>
      </c>
      <c r="Q75" s="82">
        <f t="shared" si="1"/>
        <v>7.6000000000000005</v>
      </c>
      <c r="R75" s="57" t="s">
        <v>521</v>
      </c>
    </row>
    <row r="76" spans="1:18" ht="94.5" customHeight="1" x14ac:dyDescent="0.25">
      <c r="A76" s="10">
        <v>69</v>
      </c>
      <c r="B76" s="43">
        <v>69</v>
      </c>
      <c r="C76" s="9" t="s">
        <v>272</v>
      </c>
      <c r="D76" s="13" t="s">
        <v>443</v>
      </c>
      <c r="E76" s="9" t="s">
        <v>18</v>
      </c>
      <c r="F76" s="9" t="s">
        <v>108</v>
      </c>
      <c r="G76" s="1">
        <v>2024</v>
      </c>
      <c r="H76" s="1" t="s">
        <v>286</v>
      </c>
      <c r="I76" s="1" t="s">
        <v>288</v>
      </c>
      <c r="J76" s="1" t="s">
        <v>292</v>
      </c>
      <c r="K76" s="1" t="s">
        <v>262</v>
      </c>
      <c r="L76" s="1" t="s">
        <v>260</v>
      </c>
      <c r="M76" s="1" t="s">
        <v>261</v>
      </c>
      <c r="N76" s="2">
        <v>4.8</v>
      </c>
      <c r="O76" s="2">
        <v>5.0999999999999996</v>
      </c>
      <c r="P76" s="2">
        <v>5.0999999999999996</v>
      </c>
      <c r="Q76" s="82">
        <f t="shared" si="1"/>
        <v>4.9999999999999991</v>
      </c>
      <c r="R76" s="2" t="s">
        <v>525</v>
      </c>
    </row>
    <row r="77" spans="1:18" ht="79.5" customHeight="1" x14ac:dyDescent="0.25">
      <c r="A77" s="8">
        <v>70</v>
      </c>
      <c r="B77" s="54">
        <v>70</v>
      </c>
      <c r="C77" s="9" t="s">
        <v>296</v>
      </c>
      <c r="D77" s="13" t="s">
        <v>442</v>
      </c>
      <c r="E77" s="41" t="s">
        <v>324</v>
      </c>
      <c r="F77" s="9" t="s">
        <v>254</v>
      </c>
      <c r="G77" s="1">
        <v>2024</v>
      </c>
      <c r="H77" s="1" t="s">
        <v>300</v>
      </c>
      <c r="I77" s="1" t="s">
        <v>303</v>
      </c>
      <c r="J77" s="1" t="s">
        <v>306</v>
      </c>
      <c r="K77" s="1" t="s">
        <v>295</v>
      </c>
      <c r="L77" s="1" t="s">
        <v>293</v>
      </c>
      <c r="M77" s="1" t="s">
        <v>294</v>
      </c>
      <c r="N77" s="2">
        <v>6.2</v>
      </c>
      <c r="O77" s="2">
        <v>6.1</v>
      </c>
      <c r="P77" s="2">
        <v>6</v>
      </c>
      <c r="Q77" s="82">
        <f t="shared" si="1"/>
        <v>6.1000000000000005</v>
      </c>
      <c r="R77" s="57" t="s">
        <v>522</v>
      </c>
    </row>
    <row r="78" spans="1:18" ht="57.75" customHeight="1" x14ac:dyDescent="0.25">
      <c r="A78" s="10">
        <v>71</v>
      </c>
      <c r="B78" s="54">
        <v>71</v>
      </c>
      <c r="C78" s="9" t="s">
        <v>297</v>
      </c>
      <c r="D78" s="13" t="s">
        <v>299</v>
      </c>
      <c r="E78" s="3" t="s">
        <v>26</v>
      </c>
      <c r="F78" s="9" t="s">
        <v>254</v>
      </c>
      <c r="G78" s="1">
        <v>2023</v>
      </c>
      <c r="H78" s="1" t="s">
        <v>301</v>
      </c>
      <c r="I78" s="1" t="s">
        <v>304</v>
      </c>
      <c r="J78" s="1" t="s">
        <v>307</v>
      </c>
      <c r="K78" s="1" t="s">
        <v>295</v>
      </c>
      <c r="L78" s="1" t="s">
        <v>293</v>
      </c>
      <c r="M78" s="1" t="s">
        <v>294</v>
      </c>
      <c r="N78" s="2">
        <v>6.6</v>
      </c>
      <c r="O78" s="2">
        <v>6.7</v>
      </c>
      <c r="P78" s="2">
        <v>7.1</v>
      </c>
      <c r="Q78" s="82">
        <f t="shared" si="1"/>
        <v>6.8</v>
      </c>
      <c r="R78" s="57" t="s">
        <v>522</v>
      </c>
    </row>
    <row r="79" spans="1:18" ht="101.25" customHeight="1" x14ac:dyDescent="0.25">
      <c r="A79" s="10">
        <v>72</v>
      </c>
      <c r="B79" s="43">
        <v>72</v>
      </c>
      <c r="C79" s="9" t="s">
        <v>298</v>
      </c>
      <c r="D79" s="13" t="s">
        <v>441</v>
      </c>
      <c r="E79" s="3" t="s">
        <v>26</v>
      </c>
      <c r="F79" s="9" t="s">
        <v>108</v>
      </c>
      <c r="G79" s="1">
        <v>2023</v>
      </c>
      <c r="H79" s="1" t="s">
        <v>302</v>
      </c>
      <c r="I79" s="1" t="s">
        <v>305</v>
      </c>
      <c r="J79" s="1" t="s">
        <v>308</v>
      </c>
      <c r="K79" s="1" t="s">
        <v>295</v>
      </c>
      <c r="L79" s="1" t="s">
        <v>293</v>
      </c>
      <c r="M79" s="1" t="s">
        <v>294</v>
      </c>
      <c r="N79" s="2">
        <v>6.3</v>
      </c>
      <c r="O79" s="2">
        <v>6.8</v>
      </c>
      <c r="P79" s="2">
        <v>6.4</v>
      </c>
      <c r="Q79" s="82">
        <f t="shared" si="1"/>
        <v>6.5</v>
      </c>
      <c r="R79" s="57" t="s">
        <v>522</v>
      </c>
    </row>
    <row r="80" spans="1:18" ht="75.75" customHeight="1" x14ac:dyDescent="0.25">
      <c r="A80" s="8">
        <v>73</v>
      </c>
      <c r="B80" s="51">
        <v>73</v>
      </c>
      <c r="C80" s="9" t="s">
        <v>311</v>
      </c>
      <c r="D80" s="13" t="s">
        <v>440</v>
      </c>
      <c r="E80" s="41" t="s">
        <v>324</v>
      </c>
      <c r="F80" s="25" t="s">
        <v>103</v>
      </c>
      <c r="G80" s="1">
        <v>2023</v>
      </c>
      <c r="H80" s="1" t="s">
        <v>328</v>
      </c>
      <c r="I80" s="1" t="s">
        <v>334</v>
      </c>
      <c r="J80" s="1" t="s">
        <v>337</v>
      </c>
      <c r="K80" s="1" t="s">
        <v>310</v>
      </c>
      <c r="L80" s="1" t="s">
        <v>293</v>
      </c>
      <c r="M80" s="1" t="s">
        <v>309</v>
      </c>
      <c r="N80" s="2">
        <v>6</v>
      </c>
      <c r="O80" s="2">
        <v>5.8</v>
      </c>
      <c r="P80" s="2">
        <v>6.2</v>
      </c>
      <c r="Q80" s="82">
        <f t="shared" si="1"/>
        <v>6</v>
      </c>
      <c r="R80" s="2" t="s">
        <v>524</v>
      </c>
    </row>
    <row r="81" spans="1:18" ht="79.5" customHeight="1" x14ac:dyDescent="0.25">
      <c r="A81" s="10">
        <v>74</v>
      </c>
      <c r="B81" s="44">
        <v>74</v>
      </c>
      <c r="C81" s="11" t="s">
        <v>312</v>
      </c>
      <c r="D81" s="31" t="s">
        <v>439</v>
      </c>
      <c r="E81" s="41" t="s">
        <v>324</v>
      </c>
      <c r="F81" s="9" t="s">
        <v>108</v>
      </c>
      <c r="G81" s="1">
        <v>2023</v>
      </c>
      <c r="H81" s="1" t="s">
        <v>104</v>
      </c>
      <c r="I81" s="1" t="s">
        <v>61</v>
      </c>
      <c r="J81" s="1" t="s">
        <v>337</v>
      </c>
      <c r="K81" s="1" t="s">
        <v>310</v>
      </c>
      <c r="L81" s="1" t="s">
        <v>293</v>
      </c>
      <c r="M81" s="1" t="s">
        <v>309</v>
      </c>
      <c r="N81" s="2">
        <v>5.8</v>
      </c>
      <c r="O81" s="2">
        <v>5.4</v>
      </c>
      <c r="P81" s="2">
        <v>5.6</v>
      </c>
      <c r="Q81" s="82">
        <f t="shared" si="1"/>
        <v>5.5999999999999988</v>
      </c>
      <c r="R81" s="2" t="s">
        <v>524</v>
      </c>
    </row>
    <row r="82" spans="1:18" ht="60" customHeight="1" x14ac:dyDescent="0.25">
      <c r="A82" s="10">
        <v>75</v>
      </c>
      <c r="B82" s="43">
        <v>75</v>
      </c>
      <c r="C82" s="11" t="s">
        <v>313</v>
      </c>
      <c r="D82" s="31" t="s">
        <v>436</v>
      </c>
      <c r="E82" s="41" t="s">
        <v>324</v>
      </c>
      <c r="F82" s="9" t="s">
        <v>108</v>
      </c>
      <c r="G82" s="1">
        <v>2023</v>
      </c>
      <c r="H82" s="1" t="s">
        <v>104</v>
      </c>
      <c r="I82" s="1" t="s">
        <v>61</v>
      </c>
      <c r="J82" s="1" t="s">
        <v>337</v>
      </c>
      <c r="K82" s="1" t="s">
        <v>310</v>
      </c>
      <c r="L82" s="1" t="s">
        <v>293</v>
      </c>
      <c r="M82" s="1" t="s">
        <v>309</v>
      </c>
      <c r="N82" s="2">
        <v>5.9</v>
      </c>
      <c r="O82" s="2">
        <v>6.2</v>
      </c>
      <c r="P82" s="2">
        <v>5.9</v>
      </c>
      <c r="Q82" s="82">
        <f t="shared" si="1"/>
        <v>6</v>
      </c>
      <c r="R82" s="2" t="s">
        <v>524</v>
      </c>
    </row>
    <row r="83" spans="1:18" ht="54.75" customHeight="1" x14ac:dyDescent="0.25">
      <c r="A83" s="8">
        <v>76</v>
      </c>
      <c r="B83" s="51">
        <v>76</v>
      </c>
      <c r="C83" s="11" t="s">
        <v>314</v>
      </c>
      <c r="D83" s="13" t="s">
        <v>438</v>
      </c>
      <c r="E83" s="41" t="s">
        <v>324</v>
      </c>
      <c r="F83" s="25" t="s">
        <v>103</v>
      </c>
      <c r="G83" s="1">
        <v>2023</v>
      </c>
      <c r="H83" s="1" t="s">
        <v>329</v>
      </c>
      <c r="I83" s="1" t="s">
        <v>88</v>
      </c>
      <c r="J83" s="1" t="s">
        <v>337</v>
      </c>
      <c r="K83" s="1" t="s">
        <v>310</v>
      </c>
      <c r="L83" s="1" t="s">
        <v>293</v>
      </c>
      <c r="M83" s="1" t="s">
        <v>309</v>
      </c>
      <c r="N83" s="2">
        <v>9</v>
      </c>
      <c r="O83" s="2">
        <v>8.5</v>
      </c>
      <c r="P83" s="2">
        <v>8.9</v>
      </c>
      <c r="Q83" s="82">
        <f t="shared" si="1"/>
        <v>8.7999999999999989</v>
      </c>
      <c r="R83" s="2" t="s">
        <v>523</v>
      </c>
    </row>
    <row r="84" spans="1:18" ht="72" customHeight="1" x14ac:dyDescent="0.25">
      <c r="A84" s="10">
        <v>77</v>
      </c>
      <c r="B84" s="44">
        <v>77</v>
      </c>
      <c r="C84" s="11" t="s">
        <v>315</v>
      </c>
      <c r="D84" s="31" t="s">
        <v>435</v>
      </c>
      <c r="E84" s="41" t="s">
        <v>324</v>
      </c>
      <c r="F84" s="9" t="s">
        <v>108</v>
      </c>
      <c r="G84" s="1">
        <v>2023</v>
      </c>
      <c r="H84" s="1" t="s">
        <v>330</v>
      </c>
      <c r="I84" s="1" t="s">
        <v>110</v>
      </c>
      <c r="J84" s="1" t="s">
        <v>337</v>
      </c>
      <c r="K84" s="1" t="s">
        <v>310</v>
      </c>
      <c r="L84" s="1" t="s">
        <v>293</v>
      </c>
      <c r="M84" s="1" t="s">
        <v>309</v>
      </c>
      <c r="N84" s="2">
        <v>5.6</v>
      </c>
      <c r="O84" s="2">
        <v>5.3</v>
      </c>
      <c r="P84" s="2">
        <v>5.6</v>
      </c>
      <c r="Q84" s="82">
        <f t="shared" si="1"/>
        <v>5.5</v>
      </c>
      <c r="R84" s="2" t="s">
        <v>524</v>
      </c>
    </row>
    <row r="85" spans="1:18" ht="54" customHeight="1" x14ac:dyDescent="0.25">
      <c r="A85" s="10">
        <v>78</v>
      </c>
      <c r="B85" s="43">
        <v>78</v>
      </c>
      <c r="C85" s="11" t="s">
        <v>425</v>
      </c>
      <c r="D85" s="31" t="s">
        <v>437</v>
      </c>
      <c r="E85" s="41" t="s">
        <v>325</v>
      </c>
      <c r="F85" s="9" t="s">
        <v>108</v>
      </c>
      <c r="G85" s="1">
        <v>2023</v>
      </c>
      <c r="H85" s="1" t="s">
        <v>331</v>
      </c>
      <c r="I85" s="1" t="s">
        <v>61</v>
      </c>
      <c r="J85" s="1" t="s">
        <v>337</v>
      </c>
      <c r="K85" s="1" t="s">
        <v>310</v>
      </c>
      <c r="L85" s="1" t="s">
        <v>293</v>
      </c>
      <c r="M85" s="1" t="s">
        <v>309</v>
      </c>
      <c r="N85" s="2">
        <v>4.5</v>
      </c>
      <c r="O85" s="2">
        <v>4.4000000000000004</v>
      </c>
      <c r="P85" s="2">
        <v>4.9000000000000004</v>
      </c>
      <c r="Q85" s="82">
        <f t="shared" si="1"/>
        <v>4.6000000000000005</v>
      </c>
      <c r="R85" s="2" t="s">
        <v>525</v>
      </c>
    </row>
    <row r="86" spans="1:18" ht="69" customHeight="1" x14ac:dyDescent="0.25">
      <c r="A86" s="8">
        <v>79</v>
      </c>
      <c r="B86" s="47">
        <v>79</v>
      </c>
      <c r="C86" s="11" t="s">
        <v>323</v>
      </c>
      <c r="D86" s="31" t="s">
        <v>423</v>
      </c>
      <c r="E86" s="41" t="s">
        <v>325</v>
      </c>
      <c r="F86" s="11" t="s">
        <v>213</v>
      </c>
      <c r="G86" s="1">
        <v>2024</v>
      </c>
      <c r="H86" s="1" t="s">
        <v>332</v>
      </c>
      <c r="I86" s="1" t="s">
        <v>335</v>
      </c>
      <c r="J86" s="1" t="s">
        <v>338</v>
      </c>
      <c r="K86" s="1" t="s">
        <v>310</v>
      </c>
      <c r="L86" s="1" t="s">
        <v>293</v>
      </c>
      <c r="M86" s="1" t="s">
        <v>309</v>
      </c>
      <c r="N86" s="2">
        <v>6.2</v>
      </c>
      <c r="O86" s="2">
        <v>6.9</v>
      </c>
      <c r="P86" s="2">
        <v>6.4</v>
      </c>
      <c r="Q86" s="82">
        <f t="shared" si="1"/>
        <v>6.5</v>
      </c>
      <c r="R86" s="57" t="s">
        <v>522</v>
      </c>
    </row>
    <row r="87" spans="1:18" ht="45" customHeight="1" x14ac:dyDescent="0.25">
      <c r="A87" s="10">
        <v>80</v>
      </c>
      <c r="B87" s="106">
        <v>80</v>
      </c>
      <c r="C87" s="36" t="s">
        <v>316</v>
      </c>
      <c r="D87" s="39" t="s">
        <v>422</v>
      </c>
      <c r="E87" s="42" t="s">
        <v>324</v>
      </c>
      <c r="F87" s="37" t="s">
        <v>213</v>
      </c>
      <c r="G87" s="38">
        <v>2024</v>
      </c>
      <c r="H87" s="38" t="s">
        <v>333</v>
      </c>
      <c r="I87" s="38" t="s">
        <v>335</v>
      </c>
      <c r="J87" s="38" t="s">
        <v>338</v>
      </c>
      <c r="K87" s="38" t="s">
        <v>310</v>
      </c>
      <c r="L87" s="38" t="s">
        <v>293</v>
      </c>
      <c r="M87" s="38" t="s">
        <v>309</v>
      </c>
      <c r="N87" s="87">
        <v>8.6999999999999993</v>
      </c>
      <c r="O87" s="87">
        <v>9</v>
      </c>
      <c r="P87" s="87">
        <v>8.6999999999999993</v>
      </c>
      <c r="Q87" s="93">
        <f t="shared" si="1"/>
        <v>8.7999999999999989</v>
      </c>
      <c r="R87" s="90" t="s">
        <v>523</v>
      </c>
    </row>
    <row r="88" spans="1:18" ht="64.5" customHeight="1" x14ac:dyDescent="0.25">
      <c r="A88" s="10">
        <v>81</v>
      </c>
      <c r="B88" s="107"/>
      <c r="C88" s="36" t="s">
        <v>317</v>
      </c>
      <c r="D88" s="39" t="s">
        <v>421</v>
      </c>
      <c r="E88" s="42" t="s">
        <v>326</v>
      </c>
      <c r="F88" s="37" t="s">
        <v>213</v>
      </c>
      <c r="G88" s="38">
        <v>2024</v>
      </c>
      <c r="H88" s="38" t="s">
        <v>333</v>
      </c>
      <c r="I88" s="38" t="s">
        <v>335</v>
      </c>
      <c r="J88" s="38" t="s">
        <v>338</v>
      </c>
      <c r="K88" s="38" t="s">
        <v>310</v>
      </c>
      <c r="L88" s="38" t="s">
        <v>293</v>
      </c>
      <c r="M88" s="38" t="s">
        <v>309</v>
      </c>
      <c r="N88" s="88"/>
      <c r="O88" s="88"/>
      <c r="P88" s="88"/>
      <c r="Q88" s="94"/>
      <c r="R88" s="91"/>
    </row>
    <row r="89" spans="1:18" ht="72" customHeight="1" x14ac:dyDescent="0.25">
      <c r="A89" s="8">
        <v>82</v>
      </c>
      <c r="B89" s="108"/>
      <c r="C89" s="36" t="s">
        <v>318</v>
      </c>
      <c r="D89" s="39" t="s">
        <v>420</v>
      </c>
      <c r="E89" s="42" t="s">
        <v>326</v>
      </c>
      <c r="F89" s="37" t="s">
        <v>213</v>
      </c>
      <c r="G89" s="38">
        <v>2024</v>
      </c>
      <c r="H89" s="38" t="s">
        <v>333</v>
      </c>
      <c r="I89" s="38" t="s">
        <v>335</v>
      </c>
      <c r="J89" s="38" t="s">
        <v>338</v>
      </c>
      <c r="K89" s="38" t="s">
        <v>310</v>
      </c>
      <c r="L89" s="38" t="s">
        <v>293</v>
      </c>
      <c r="M89" s="38" t="s">
        <v>309</v>
      </c>
      <c r="N89" s="89"/>
      <c r="O89" s="89"/>
      <c r="P89" s="89"/>
      <c r="Q89" s="95"/>
      <c r="R89" s="92"/>
    </row>
    <row r="90" spans="1:18" ht="66.75" customHeight="1" x14ac:dyDescent="0.25">
      <c r="A90" s="10">
        <v>83</v>
      </c>
      <c r="B90" s="47">
        <v>81</v>
      </c>
      <c r="C90" s="9" t="s">
        <v>319</v>
      </c>
      <c r="D90" s="13" t="s">
        <v>419</v>
      </c>
      <c r="E90" s="9" t="s">
        <v>327</v>
      </c>
      <c r="F90" s="11" t="s">
        <v>213</v>
      </c>
      <c r="G90" s="1">
        <v>2024</v>
      </c>
      <c r="H90" s="1" t="s">
        <v>143</v>
      </c>
      <c r="I90" s="1" t="s">
        <v>335</v>
      </c>
      <c r="J90" s="1" t="s">
        <v>338</v>
      </c>
      <c r="K90" s="1" t="s">
        <v>310</v>
      </c>
      <c r="L90" s="1" t="s">
        <v>293</v>
      </c>
      <c r="M90" s="1" t="s">
        <v>309</v>
      </c>
      <c r="N90" s="2">
        <v>7.6</v>
      </c>
      <c r="O90" s="2">
        <v>7.7</v>
      </c>
      <c r="P90" s="2">
        <v>8.1</v>
      </c>
      <c r="Q90" s="82">
        <f t="shared" si="1"/>
        <v>7.8</v>
      </c>
      <c r="R90" s="2" t="s">
        <v>521</v>
      </c>
    </row>
    <row r="91" spans="1:18" ht="69.75" customHeight="1" x14ac:dyDescent="0.25">
      <c r="A91" s="10">
        <v>84</v>
      </c>
      <c r="B91" s="103">
        <v>82</v>
      </c>
      <c r="C91" s="36" t="s">
        <v>320</v>
      </c>
      <c r="D91" s="39" t="s">
        <v>450</v>
      </c>
      <c r="E91" s="42" t="s">
        <v>326</v>
      </c>
      <c r="F91" s="37" t="s">
        <v>213</v>
      </c>
      <c r="G91" s="38">
        <v>2024</v>
      </c>
      <c r="H91" s="38" t="s">
        <v>104</v>
      </c>
      <c r="I91" s="38" t="s">
        <v>336</v>
      </c>
      <c r="J91" s="38" t="s">
        <v>339</v>
      </c>
      <c r="K91" s="38" t="s">
        <v>310</v>
      </c>
      <c r="L91" s="38" t="s">
        <v>293</v>
      </c>
      <c r="M91" s="38" t="s">
        <v>309</v>
      </c>
      <c r="N91" s="87">
        <v>5.8</v>
      </c>
      <c r="O91" s="87">
        <v>6.1</v>
      </c>
      <c r="P91" s="87">
        <v>6.1</v>
      </c>
      <c r="Q91" s="93">
        <f t="shared" si="1"/>
        <v>6</v>
      </c>
      <c r="R91" s="90" t="s">
        <v>524</v>
      </c>
    </row>
    <row r="92" spans="1:18" ht="78" customHeight="1" x14ac:dyDescent="0.25">
      <c r="A92" s="8">
        <v>85</v>
      </c>
      <c r="B92" s="104"/>
      <c r="C92" s="40" t="s">
        <v>321</v>
      </c>
      <c r="D92" s="39" t="s">
        <v>449</v>
      </c>
      <c r="E92" s="42" t="s">
        <v>326</v>
      </c>
      <c r="F92" s="37" t="s">
        <v>213</v>
      </c>
      <c r="G92" s="38">
        <v>2024</v>
      </c>
      <c r="H92" s="38" t="s">
        <v>104</v>
      </c>
      <c r="I92" s="38" t="s">
        <v>336</v>
      </c>
      <c r="J92" s="38" t="s">
        <v>339</v>
      </c>
      <c r="K92" s="38" t="s">
        <v>310</v>
      </c>
      <c r="L92" s="38" t="s">
        <v>293</v>
      </c>
      <c r="M92" s="38" t="s">
        <v>309</v>
      </c>
      <c r="N92" s="88"/>
      <c r="O92" s="88"/>
      <c r="P92" s="88"/>
      <c r="Q92" s="94"/>
      <c r="R92" s="91"/>
    </row>
    <row r="93" spans="1:18" ht="59.25" customHeight="1" x14ac:dyDescent="0.25">
      <c r="A93" s="10">
        <v>86</v>
      </c>
      <c r="B93" s="105"/>
      <c r="C93" s="40" t="s">
        <v>322</v>
      </c>
      <c r="D93" s="39" t="s">
        <v>451</v>
      </c>
      <c r="E93" s="42" t="s">
        <v>327</v>
      </c>
      <c r="F93" s="37" t="s">
        <v>213</v>
      </c>
      <c r="G93" s="38">
        <v>2024</v>
      </c>
      <c r="H93" s="38" t="s">
        <v>104</v>
      </c>
      <c r="I93" s="38" t="s">
        <v>336</v>
      </c>
      <c r="J93" s="38" t="s">
        <v>339</v>
      </c>
      <c r="K93" s="38" t="s">
        <v>310</v>
      </c>
      <c r="L93" s="38" t="s">
        <v>293</v>
      </c>
      <c r="M93" s="38" t="s">
        <v>309</v>
      </c>
      <c r="N93" s="89"/>
      <c r="O93" s="89"/>
      <c r="P93" s="89"/>
      <c r="Q93" s="95"/>
      <c r="R93" s="92"/>
    </row>
    <row r="94" spans="1:18" ht="84" customHeight="1" x14ac:dyDescent="0.25">
      <c r="A94" s="10">
        <v>87</v>
      </c>
      <c r="B94" s="44">
        <v>83</v>
      </c>
      <c r="C94" s="11" t="s">
        <v>343</v>
      </c>
      <c r="D94" s="13" t="s">
        <v>30</v>
      </c>
      <c r="E94" s="9" t="s">
        <v>327</v>
      </c>
      <c r="F94" s="9" t="s">
        <v>108</v>
      </c>
      <c r="G94" s="32" t="s">
        <v>349</v>
      </c>
      <c r="H94" s="1" t="s">
        <v>350</v>
      </c>
      <c r="I94" s="1" t="s">
        <v>353</v>
      </c>
      <c r="J94" s="1" t="s">
        <v>355</v>
      </c>
      <c r="K94" s="1" t="s">
        <v>342</v>
      </c>
      <c r="L94" s="1" t="s">
        <v>340</v>
      </c>
      <c r="M94" s="1" t="s">
        <v>341</v>
      </c>
      <c r="N94" s="2">
        <v>4.5</v>
      </c>
      <c r="O94" s="2">
        <v>4.3</v>
      </c>
      <c r="P94" s="2">
        <v>4.4000000000000004</v>
      </c>
      <c r="Q94" s="82">
        <f t="shared" si="1"/>
        <v>4.4000000000000004</v>
      </c>
      <c r="R94" s="2" t="s">
        <v>525</v>
      </c>
    </row>
    <row r="95" spans="1:18" ht="81.75" customHeight="1" x14ac:dyDescent="0.25">
      <c r="A95" s="8">
        <v>88</v>
      </c>
      <c r="B95" s="50">
        <v>84</v>
      </c>
      <c r="C95" s="11" t="s">
        <v>344</v>
      </c>
      <c r="D95" s="13" t="s">
        <v>39</v>
      </c>
      <c r="E95" s="9" t="s">
        <v>327</v>
      </c>
      <c r="F95" s="25" t="s">
        <v>103</v>
      </c>
      <c r="G95" s="32" t="s">
        <v>349</v>
      </c>
      <c r="H95" s="1" t="s">
        <v>142</v>
      </c>
      <c r="I95" s="1" t="s">
        <v>354</v>
      </c>
      <c r="J95" s="1" t="s">
        <v>355</v>
      </c>
      <c r="K95" s="1" t="s">
        <v>342</v>
      </c>
      <c r="L95" s="1" t="s">
        <v>340</v>
      </c>
      <c r="M95" s="1" t="s">
        <v>341</v>
      </c>
      <c r="N95" s="2">
        <v>5.4</v>
      </c>
      <c r="O95" s="2">
        <v>5.9</v>
      </c>
      <c r="P95" s="2">
        <v>5.5</v>
      </c>
      <c r="Q95" s="82">
        <f t="shared" si="1"/>
        <v>5.6000000000000005</v>
      </c>
      <c r="R95" s="2" t="s">
        <v>524</v>
      </c>
    </row>
    <row r="96" spans="1:18" ht="90" customHeight="1" x14ac:dyDescent="0.25">
      <c r="A96" s="10">
        <v>89</v>
      </c>
      <c r="B96" s="51">
        <v>85</v>
      </c>
      <c r="C96" s="11" t="s">
        <v>345</v>
      </c>
      <c r="D96" s="13" t="s">
        <v>39</v>
      </c>
      <c r="E96" s="9" t="s">
        <v>327</v>
      </c>
      <c r="F96" s="25" t="s">
        <v>103</v>
      </c>
      <c r="G96" s="32" t="s">
        <v>349</v>
      </c>
      <c r="H96" s="1" t="s">
        <v>351</v>
      </c>
      <c r="I96" s="1" t="s">
        <v>354</v>
      </c>
      <c r="J96" s="1" t="s">
        <v>355</v>
      </c>
      <c r="K96" s="1" t="s">
        <v>342</v>
      </c>
      <c r="L96" s="1" t="s">
        <v>340</v>
      </c>
      <c r="M96" s="1" t="s">
        <v>341</v>
      </c>
      <c r="N96" s="2">
        <v>5.4</v>
      </c>
      <c r="O96" s="2">
        <v>5.6</v>
      </c>
      <c r="P96" s="2">
        <v>5.8</v>
      </c>
      <c r="Q96" s="82">
        <f t="shared" si="1"/>
        <v>5.6000000000000005</v>
      </c>
      <c r="R96" s="2" t="s">
        <v>524</v>
      </c>
    </row>
    <row r="97" spans="1:18" ht="87.75" customHeight="1" x14ac:dyDescent="0.25">
      <c r="A97" s="10">
        <v>90</v>
      </c>
      <c r="B97" s="51">
        <v>86</v>
      </c>
      <c r="C97" s="11" t="s">
        <v>346</v>
      </c>
      <c r="D97" s="13" t="s">
        <v>39</v>
      </c>
      <c r="E97" s="9" t="s">
        <v>327</v>
      </c>
      <c r="F97" s="25" t="s">
        <v>103</v>
      </c>
      <c r="G97" s="32" t="s">
        <v>349</v>
      </c>
      <c r="H97" s="1" t="s">
        <v>256</v>
      </c>
      <c r="I97" s="1" t="s">
        <v>354</v>
      </c>
      <c r="J97" s="1" t="s">
        <v>355</v>
      </c>
      <c r="K97" s="1" t="s">
        <v>342</v>
      </c>
      <c r="L97" s="1" t="s">
        <v>340</v>
      </c>
      <c r="M97" s="1" t="s">
        <v>341</v>
      </c>
      <c r="N97" s="2">
        <v>5.9</v>
      </c>
      <c r="O97" s="2">
        <v>6</v>
      </c>
      <c r="P97" s="2">
        <v>5.8</v>
      </c>
      <c r="Q97" s="82">
        <f t="shared" si="1"/>
        <v>5.8999999999999995</v>
      </c>
      <c r="R97" s="2" t="s">
        <v>524</v>
      </c>
    </row>
    <row r="98" spans="1:18" ht="75.75" customHeight="1" x14ac:dyDescent="0.25">
      <c r="A98" s="8">
        <v>91</v>
      </c>
      <c r="B98" s="43">
        <v>87</v>
      </c>
      <c r="C98" s="11" t="s">
        <v>347</v>
      </c>
      <c r="D98" s="13" t="s">
        <v>117</v>
      </c>
      <c r="E98" s="9" t="s">
        <v>18</v>
      </c>
      <c r="F98" s="9" t="s">
        <v>108</v>
      </c>
      <c r="G98" s="32" t="s">
        <v>349</v>
      </c>
      <c r="H98" s="1" t="s">
        <v>352</v>
      </c>
      <c r="I98" s="1" t="s">
        <v>353</v>
      </c>
      <c r="J98" s="1" t="s">
        <v>356</v>
      </c>
      <c r="K98" s="1" t="s">
        <v>342</v>
      </c>
      <c r="L98" s="1" t="s">
        <v>340</v>
      </c>
      <c r="M98" s="1" t="s">
        <v>341</v>
      </c>
      <c r="N98" s="2">
        <v>5.9</v>
      </c>
      <c r="O98" s="2">
        <v>6.3</v>
      </c>
      <c r="P98" s="2">
        <v>5.8</v>
      </c>
      <c r="Q98" s="82">
        <f t="shared" si="1"/>
        <v>6</v>
      </c>
      <c r="R98" s="2" t="s">
        <v>524</v>
      </c>
    </row>
    <row r="99" spans="1:18" ht="81.75" customHeight="1" x14ac:dyDescent="0.25">
      <c r="A99" s="10">
        <v>92</v>
      </c>
      <c r="B99" s="44">
        <v>88</v>
      </c>
      <c r="C99" s="11" t="s">
        <v>348</v>
      </c>
      <c r="D99" s="13" t="s">
        <v>117</v>
      </c>
      <c r="E99" s="9" t="s">
        <v>18</v>
      </c>
      <c r="F99" s="9" t="s">
        <v>108</v>
      </c>
      <c r="G99" s="32" t="s">
        <v>349</v>
      </c>
      <c r="H99" s="1" t="s">
        <v>32</v>
      </c>
      <c r="I99" s="1" t="s">
        <v>353</v>
      </c>
      <c r="J99" s="1" t="s">
        <v>356</v>
      </c>
      <c r="K99" s="1" t="s">
        <v>342</v>
      </c>
      <c r="L99" s="1" t="s">
        <v>340</v>
      </c>
      <c r="M99" s="1" t="s">
        <v>341</v>
      </c>
      <c r="N99" s="2">
        <v>6.6</v>
      </c>
      <c r="O99" s="2">
        <v>6.2</v>
      </c>
      <c r="P99" s="2">
        <v>6.7</v>
      </c>
      <c r="Q99" s="82">
        <f t="shared" si="1"/>
        <v>6.5</v>
      </c>
      <c r="R99" s="2" t="s">
        <v>522</v>
      </c>
    </row>
    <row r="100" spans="1:18" ht="81.75" customHeight="1" x14ac:dyDescent="0.25">
      <c r="A100" s="10">
        <v>93</v>
      </c>
      <c r="B100" s="51">
        <v>89</v>
      </c>
      <c r="C100" s="9" t="s">
        <v>426</v>
      </c>
      <c r="D100" s="13">
        <v>39997</v>
      </c>
      <c r="E100" s="9" t="s">
        <v>327</v>
      </c>
      <c r="F100" s="25" t="s">
        <v>103</v>
      </c>
      <c r="G100" s="1">
        <v>2024</v>
      </c>
      <c r="H100" s="1" t="s">
        <v>207</v>
      </c>
      <c r="I100" s="1" t="s">
        <v>428</v>
      </c>
      <c r="J100" s="1" t="s">
        <v>429</v>
      </c>
      <c r="K100" s="1" t="s">
        <v>357</v>
      </c>
      <c r="L100" s="1" t="s">
        <v>358</v>
      </c>
      <c r="M100" s="1" t="s">
        <v>359</v>
      </c>
      <c r="N100" s="2">
        <v>5.9</v>
      </c>
      <c r="O100" s="2">
        <v>5.7</v>
      </c>
      <c r="P100" s="2">
        <v>5.8</v>
      </c>
      <c r="Q100" s="82">
        <f t="shared" si="1"/>
        <v>5.8000000000000007</v>
      </c>
      <c r="R100" s="2" t="s">
        <v>524</v>
      </c>
    </row>
    <row r="101" spans="1:18" ht="81.75" customHeight="1" x14ac:dyDescent="0.25">
      <c r="A101" s="8">
        <v>94</v>
      </c>
      <c r="B101" s="44">
        <v>90</v>
      </c>
      <c r="C101" s="9" t="s">
        <v>427</v>
      </c>
      <c r="D101" s="13">
        <v>41506</v>
      </c>
      <c r="E101" s="9" t="s">
        <v>327</v>
      </c>
      <c r="F101" s="9" t="s">
        <v>108</v>
      </c>
      <c r="G101" s="1">
        <v>2024</v>
      </c>
      <c r="H101" s="1" t="s">
        <v>207</v>
      </c>
      <c r="I101" s="1" t="s">
        <v>353</v>
      </c>
      <c r="J101" s="1" t="s">
        <v>429</v>
      </c>
      <c r="K101" s="1" t="s">
        <v>357</v>
      </c>
      <c r="L101" s="1" t="s">
        <v>358</v>
      </c>
      <c r="M101" s="1" t="s">
        <v>359</v>
      </c>
      <c r="N101" s="2">
        <v>4.5</v>
      </c>
      <c r="O101" s="2">
        <v>5</v>
      </c>
      <c r="P101" s="2">
        <v>4.9000000000000004</v>
      </c>
      <c r="Q101" s="82">
        <f t="shared" si="1"/>
        <v>4.8</v>
      </c>
      <c r="R101" s="2" t="s">
        <v>525</v>
      </c>
    </row>
    <row r="102" spans="1:18" ht="72.75" customHeight="1" x14ac:dyDescent="0.25">
      <c r="A102" s="10">
        <v>95</v>
      </c>
      <c r="B102" s="45">
        <v>91</v>
      </c>
      <c r="C102" s="9" t="s">
        <v>360</v>
      </c>
      <c r="D102" s="13" t="s">
        <v>361</v>
      </c>
      <c r="E102" s="3" t="s">
        <v>26</v>
      </c>
      <c r="F102" s="9" t="s">
        <v>108</v>
      </c>
      <c r="G102" s="1">
        <v>2024</v>
      </c>
      <c r="H102" s="1" t="s">
        <v>362</v>
      </c>
      <c r="I102" s="1" t="s">
        <v>363</v>
      </c>
      <c r="J102" s="1" t="s">
        <v>364</v>
      </c>
      <c r="K102" s="1" t="s">
        <v>357</v>
      </c>
      <c r="L102" s="1" t="s">
        <v>358</v>
      </c>
      <c r="M102" s="1" t="s">
        <v>359</v>
      </c>
      <c r="N102" s="2">
        <v>5</v>
      </c>
      <c r="O102" s="2">
        <v>5</v>
      </c>
      <c r="P102" s="2">
        <v>5</v>
      </c>
      <c r="Q102" s="82">
        <f t="shared" si="1"/>
        <v>5</v>
      </c>
      <c r="R102" s="2" t="s">
        <v>525</v>
      </c>
    </row>
    <row r="103" spans="1:18" ht="81" customHeight="1" x14ac:dyDescent="0.25">
      <c r="A103" s="10">
        <v>96</v>
      </c>
      <c r="B103" s="45">
        <v>92</v>
      </c>
      <c r="C103" s="9" t="s">
        <v>367</v>
      </c>
      <c r="D103" s="13" t="s">
        <v>379</v>
      </c>
      <c r="E103" s="3" t="s">
        <v>26</v>
      </c>
      <c r="F103" s="9" t="s">
        <v>108</v>
      </c>
      <c r="G103" s="1">
        <v>2024</v>
      </c>
      <c r="H103" s="1" t="s">
        <v>391</v>
      </c>
      <c r="I103" s="1" t="s">
        <v>353</v>
      </c>
      <c r="J103" s="1" t="s">
        <v>399</v>
      </c>
      <c r="K103" s="1" t="s">
        <v>365</v>
      </c>
      <c r="L103" s="1" t="s">
        <v>502</v>
      </c>
      <c r="M103" s="1" t="s">
        <v>366</v>
      </c>
      <c r="N103" s="2">
        <v>4.5999999999999996</v>
      </c>
      <c r="O103" s="2">
        <v>4.4000000000000004</v>
      </c>
      <c r="P103" s="2">
        <v>4.5</v>
      </c>
      <c r="Q103" s="82">
        <f t="shared" si="1"/>
        <v>4.5</v>
      </c>
      <c r="R103" s="2" t="s">
        <v>525</v>
      </c>
    </row>
    <row r="104" spans="1:18" ht="77.25" customHeight="1" x14ac:dyDescent="0.25">
      <c r="A104" s="8">
        <v>97</v>
      </c>
      <c r="B104" s="45">
        <v>93</v>
      </c>
      <c r="C104" s="9" t="s">
        <v>368</v>
      </c>
      <c r="D104" s="13" t="s">
        <v>380</v>
      </c>
      <c r="E104" s="9" t="s">
        <v>327</v>
      </c>
      <c r="F104" s="9" t="s">
        <v>108</v>
      </c>
      <c r="G104" s="1">
        <v>2024</v>
      </c>
      <c r="H104" s="1" t="s">
        <v>329</v>
      </c>
      <c r="I104" s="1" t="s">
        <v>353</v>
      </c>
      <c r="J104" s="1" t="s">
        <v>400</v>
      </c>
      <c r="K104" s="1" t="s">
        <v>365</v>
      </c>
      <c r="L104" s="1" t="s">
        <v>502</v>
      </c>
      <c r="M104" s="1" t="s">
        <v>366</v>
      </c>
      <c r="N104" s="2">
        <v>5.8</v>
      </c>
      <c r="O104" s="2">
        <v>5.9</v>
      </c>
      <c r="P104" s="2">
        <v>6.3</v>
      </c>
      <c r="Q104" s="82">
        <f t="shared" si="1"/>
        <v>6</v>
      </c>
      <c r="R104" s="2" t="s">
        <v>524</v>
      </c>
    </row>
    <row r="105" spans="1:18" ht="92.25" customHeight="1" x14ac:dyDescent="0.25">
      <c r="A105" s="10">
        <v>98</v>
      </c>
      <c r="B105" s="45">
        <v>94</v>
      </c>
      <c r="C105" s="9" t="s">
        <v>369</v>
      </c>
      <c r="D105" s="13" t="s">
        <v>381</v>
      </c>
      <c r="E105" s="9" t="s">
        <v>327</v>
      </c>
      <c r="F105" s="9" t="s">
        <v>108</v>
      </c>
      <c r="G105" s="1">
        <v>2024</v>
      </c>
      <c r="H105" s="1" t="s">
        <v>392</v>
      </c>
      <c r="I105" s="1" t="s">
        <v>353</v>
      </c>
      <c r="J105" s="1" t="s">
        <v>400</v>
      </c>
      <c r="K105" s="1" t="s">
        <v>365</v>
      </c>
      <c r="L105" s="1" t="s">
        <v>502</v>
      </c>
      <c r="M105" s="1" t="s">
        <v>366</v>
      </c>
      <c r="N105" s="2">
        <v>5.5</v>
      </c>
      <c r="O105" s="2">
        <v>5.0999999999999996</v>
      </c>
      <c r="P105" s="2">
        <v>5.6</v>
      </c>
      <c r="Q105" s="82">
        <f t="shared" si="1"/>
        <v>5.3999999999999995</v>
      </c>
      <c r="R105" s="2" t="s">
        <v>524</v>
      </c>
    </row>
    <row r="106" spans="1:18" ht="89.25" customHeight="1" x14ac:dyDescent="0.25">
      <c r="A106" s="10">
        <v>99</v>
      </c>
      <c r="B106" s="45">
        <v>95</v>
      </c>
      <c r="C106" s="9" t="s">
        <v>370</v>
      </c>
      <c r="D106" s="13" t="s">
        <v>382</v>
      </c>
      <c r="E106" s="3" t="s">
        <v>26</v>
      </c>
      <c r="F106" s="9" t="s">
        <v>108</v>
      </c>
      <c r="G106" s="1">
        <v>2023</v>
      </c>
      <c r="H106" s="1" t="s">
        <v>207</v>
      </c>
      <c r="I106" s="1" t="s">
        <v>353</v>
      </c>
      <c r="J106" s="1" t="s">
        <v>401</v>
      </c>
      <c r="K106" s="1" t="s">
        <v>365</v>
      </c>
      <c r="L106" s="1" t="s">
        <v>502</v>
      </c>
      <c r="M106" s="1" t="s">
        <v>366</v>
      </c>
      <c r="N106" s="2">
        <v>6</v>
      </c>
      <c r="O106" s="2">
        <v>5.9</v>
      </c>
      <c r="P106" s="2">
        <v>6.1</v>
      </c>
      <c r="Q106" s="82">
        <f t="shared" si="1"/>
        <v>6</v>
      </c>
      <c r="R106" s="2" t="s">
        <v>524</v>
      </c>
    </row>
    <row r="107" spans="1:18" ht="88.5" customHeight="1" x14ac:dyDescent="0.25">
      <c r="A107" s="8">
        <v>100</v>
      </c>
      <c r="B107" s="52">
        <v>96</v>
      </c>
      <c r="C107" s="9" t="s">
        <v>371</v>
      </c>
      <c r="D107" s="13" t="s">
        <v>383</v>
      </c>
      <c r="E107" s="9" t="s">
        <v>327</v>
      </c>
      <c r="F107" s="25" t="s">
        <v>103</v>
      </c>
      <c r="G107" s="1">
        <v>2023</v>
      </c>
      <c r="H107" s="1" t="s">
        <v>393</v>
      </c>
      <c r="I107" s="1" t="s">
        <v>398</v>
      </c>
      <c r="J107" s="1" t="s">
        <v>402</v>
      </c>
      <c r="K107" s="1" t="s">
        <v>365</v>
      </c>
      <c r="L107" s="1" t="s">
        <v>502</v>
      </c>
      <c r="M107" s="1" t="s">
        <v>366</v>
      </c>
      <c r="N107" s="2">
        <v>6.2</v>
      </c>
      <c r="O107" s="2">
        <v>6</v>
      </c>
      <c r="P107" s="2">
        <v>5.8</v>
      </c>
      <c r="Q107" s="82">
        <f t="shared" si="1"/>
        <v>6</v>
      </c>
      <c r="R107" s="2" t="s">
        <v>524</v>
      </c>
    </row>
    <row r="108" spans="1:18" ht="87" customHeight="1" x14ac:dyDescent="0.25">
      <c r="A108" s="10">
        <v>101</v>
      </c>
      <c r="B108" s="45">
        <v>97</v>
      </c>
      <c r="C108" s="9" t="s">
        <v>372</v>
      </c>
      <c r="D108" s="13" t="s">
        <v>384</v>
      </c>
      <c r="E108" s="9" t="s">
        <v>18</v>
      </c>
      <c r="F108" s="9" t="s">
        <v>108</v>
      </c>
      <c r="G108" s="1">
        <v>2022</v>
      </c>
      <c r="H108" s="1" t="s">
        <v>394</v>
      </c>
      <c r="I108" s="1" t="s">
        <v>353</v>
      </c>
      <c r="J108" s="1" t="s">
        <v>402</v>
      </c>
      <c r="K108" s="1" t="s">
        <v>365</v>
      </c>
      <c r="L108" s="1" t="s">
        <v>502</v>
      </c>
      <c r="M108" s="1" t="s">
        <v>366</v>
      </c>
      <c r="N108" s="2">
        <v>6.3</v>
      </c>
      <c r="O108" s="2">
        <v>5.9</v>
      </c>
      <c r="P108" s="2">
        <v>6.4</v>
      </c>
      <c r="Q108" s="82">
        <f t="shared" si="1"/>
        <v>6.2</v>
      </c>
      <c r="R108" s="57" t="s">
        <v>522</v>
      </c>
    </row>
    <row r="109" spans="1:18" ht="92.25" customHeight="1" x14ac:dyDescent="0.25">
      <c r="A109" s="10">
        <v>102</v>
      </c>
      <c r="B109" s="45">
        <v>98</v>
      </c>
      <c r="C109" s="9" t="s">
        <v>378</v>
      </c>
      <c r="D109" s="13" t="s">
        <v>385</v>
      </c>
      <c r="E109" s="3" t="s">
        <v>26</v>
      </c>
      <c r="F109" s="9" t="s">
        <v>108</v>
      </c>
      <c r="G109" s="1">
        <v>2023</v>
      </c>
      <c r="H109" s="1" t="s">
        <v>395</v>
      </c>
      <c r="I109" s="1" t="s">
        <v>353</v>
      </c>
      <c r="J109" s="1" t="s">
        <v>403</v>
      </c>
      <c r="K109" s="1" t="s">
        <v>365</v>
      </c>
      <c r="L109" s="1" t="s">
        <v>502</v>
      </c>
      <c r="M109" s="1" t="s">
        <v>366</v>
      </c>
      <c r="N109" s="2">
        <v>6.1</v>
      </c>
      <c r="O109" s="2">
        <v>6.2</v>
      </c>
      <c r="P109" s="2">
        <v>5.7</v>
      </c>
      <c r="Q109" s="82">
        <f t="shared" si="1"/>
        <v>6</v>
      </c>
      <c r="R109" s="2" t="s">
        <v>524</v>
      </c>
    </row>
    <row r="110" spans="1:18" ht="102" customHeight="1" x14ac:dyDescent="0.25">
      <c r="A110" s="8">
        <v>103</v>
      </c>
      <c r="B110" s="45">
        <v>99</v>
      </c>
      <c r="C110" s="9" t="s">
        <v>373</v>
      </c>
      <c r="D110" s="9" t="s">
        <v>386</v>
      </c>
      <c r="E110" s="3" t="s">
        <v>26</v>
      </c>
      <c r="F110" s="9" t="s">
        <v>108</v>
      </c>
      <c r="G110" s="1">
        <v>2023</v>
      </c>
      <c r="H110" s="1" t="s">
        <v>396</v>
      </c>
      <c r="I110" s="1" t="s">
        <v>353</v>
      </c>
      <c r="J110" s="1" t="s">
        <v>403</v>
      </c>
      <c r="K110" s="1" t="s">
        <v>365</v>
      </c>
      <c r="L110" s="1" t="s">
        <v>502</v>
      </c>
      <c r="M110" s="1" t="s">
        <v>366</v>
      </c>
      <c r="N110" s="2">
        <v>7</v>
      </c>
      <c r="O110" s="2">
        <v>6.5</v>
      </c>
      <c r="P110" s="2">
        <v>6.9</v>
      </c>
      <c r="Q110" s="82">
        <f t="shared" si="1"/>
        <v>6.8</v>
      </c>
      <c r="R110" s="57" t="s">
        <v>522</v>
      </c>
    </row>
    <row r="111" spans="1:18" ht="108" customHeight="1" x14ac:dyDescent="0.25">
      <c r="A111" s="10">
        <v>104</v>
      </c>
      <c r="B111" s="46">
        <v>100</v>
      </c>
      <c r="C111" s="9" t="s">
        <v>374</v>
      </c>
      <c r="D111" s="13" t="s">
        <v>387</v>
      </c>
      <c r="E111" s="9" t="s">
        <v>18</v>
      </c>
      <c r="F111" s="9" t="s">
        <v>108</v>
      </c>
      <c r="G111" s="1">
        <v>2024</v>
      </c>
      <c r="H111" s="1" t="s">
        <v>104</v>
      </c>
      <c r="I111" s="1" t="s">
        <v>353</v>
      </c>
      <c r="J111" s="1" t="s">
        <v>404</v>
      </c>
      <c r="K111" s="1" t="s">
        <v>365</v>
      </c>
      <c r="L111" s="1" t="s">
        <v>502</v>
      </c>
      <c r="M111" s="1" t="s">
        <v>366</v>
      </c>
      <c r="N111" s="2">
        <v>4.8</v>
      </c>
      <c r="O111" s="2">
        <v>4.9000000000000004</v>
      </c>
      <c r="P111" s="2">
        <v>4.7</v>
      </c>
      <c r="Q111" s="82">
        <f t="shared" si="1"/>
        <v>4.8</v>
      </c>
      <c r="R111" s="2" t="s">
        <v>525</v>
      </c>
    </row>
    <row r="112" spans="1:18" ht="87.75" customHeight="1" x14ac:dyDescent="0.25">
      <c r="A112" s="10">
        <v>105</v>
      </c>
      <c r="B112" s="55">
        <v>101</v>
      </c>
      <c r="C112" s="9" t="s">
        <v>375</v>
      </c>
      <c r="D112" s="13" t="s">
        <v>388</v>
      </c>
      <c r="E112" s="9" t="s">
        <v>18</v>
      </c>
      <c r="F112" s="9" t="s">
        <v>254</v>
      </c>
      <c r="G112" s="1">
        <v>2024</v>
      </c>
      <c r="H112" s="1" t="s">
        <v>397</v>
      </c>
      <c r="I112" s="1" t="s">
        <v>335</v>
      </c>
      <c r="J112" s="1" t="s">
        <v>405</v>
      </c>
      <c r="K112" s="1" t="s">
        <v>365</v>
      </c>
      <c r="L112" s="1" t="s">
        <v>502</v>
      </c>
      <c r="M112" s="1" t="s">
        <v>366</v>
      </c>
      <c r="N112" s="2">
        <v>7</v>
      </c>
      <c r="O112" s="2">
        <v>7.2</v>
      </c>
      <c r="P112" s="2">
        <v>7.1</v>
      </c>
      <c r="Q112" s="82">
        <f t="shared" si="1"/>
        <v>7.0999999999999988</v>
      </c>
      <c r="R112" s="57" t="s">
        <v>521</v>
      </c>
    </row>
    <row r="113" spans="1:18" ht="102.75" customHeight="1" x14ac:dyDescent="0.25">
      <c r="A113" s="8">
        <v>106</v>
      </c>
      <c r="B113" s="55">
        <v>102</v>
      </c>
      <c r="C113" s="9" t="s">
        <v>376</v>
      </c>
      <c r="D113" s="13" t="s">
        <v>389</v>
      </c>
      <c r="E113" s="3" t="s">
        <v>26</v>
      </c>
      <c r="F113" s="9" t="s">
        <v>254</v>
      </c>
      <c r="G113" s="1">
        <v>2024</v>
      </c>
      <c r="H113" s="1" t="s">
        <v>207</v>
      </c>
      <c r="I113" s="1" t="s">
        <v>335</v>
      </c>
      <c r="J113" s="1" t="s">
        <v>405</v>
      </c>
      <c r="K113" s="1" t="s">
        <v>365</v>
      </c>
      <c r="L113" s="1" t="s">
        <v>502</v>
      </c>
      <c r="M113" s="1" t="s">
        <v>366</v>
      </c>
      <c r="N113" s="2">
        <v>7.3</v>
      </c>
      <c r="O113" s="2">
        <v>7.3</v>
      </c>
      <c r="P113" s="2">
        <v>7.6</v>
      </c>
      <c r="Q113" s="82">
        <f t="shared" si="1"/>
        <v>7.3999999999999995</v>
      </c>
      <c r="R113" s="2" t="s">
        <v>521</v>
      </c>
    </row>
    <row r="114" spans="1:18" ht="104.25" customHeight="1" x14ac:dyDescent="0.25">
      <c r="A114" s="10">
        <v>107</v>
      </c>
      <c r="B114" s="55">
        <v>103</v>
      </c>
      <c r="C114" s="9" t="s">
        <v>377</v>
      </c>
      <c r="D114" s="13" t="s">
        <v>390</v>
      </c>
      <c r="E114" s="3" t="s">
        <v>26</v>
      </c>
      <c r="F114" s="9" t="s">
        <v>254</v>
      </c>
      <c r="G114" s="1">
        <v>2024</v>
      </c>
      <c r="H114" s="1" t="s">
        <v>118</v>
      </c>
      <c r="I114" s="1" t="s">
        <v>335</v>
      </c>
      <c r="J114" s="1" t="s">
        <v>405</v>
      </c>
      <c r="K114" s="1" t="s">
        <v>365</v>
      </c>
      <c r="L114" s="1" t="s">
        <v>502</v>
      </c>
      <c r="M114" s="1" t="s">
        <v>366</v>
      </c>
      <c r="N114" s="2">
        <v>8.4</v>
      </c>
      <c r="O114" s="2">
        <v>8.8000000000000007</v>
      </c>
      <c r="P114" s="2">
        <v>8.6</v>
      </c>
      <c r="Q114" s="82">
        <f t="shared" si="1"/>
        <v>8.6000000000000014</v>
      </c>
      <c r="R114" s="2" t="s">
        <v>523</v>
      </c>
    </row>
    <row r="115" spans="1:18" ht="82.5" customHeight="1" x14ac:dyDescent="0.25">
      <c r="A115" s="10">
        <v>108</v>
      </c>
      <c r="B115" s="49">
        <v>104</v>
      </c>
      <c r="C115" s="9" t="s">
        <v>406</v>
      </c>
      <c r="D115" s="13" t="s">
        <v>407</v>
      </c>
      <c r="E115" s="9" t="s">
        <v>26</v>
      </c>
      <c r="F115" s="11" t="s">
        <v>213</v>
      </c>
      <c r="G115" s="1" t="s">
        <v>349</v>
      </c>
      <c r="H115" s="1" t="s">
        <v>118</v>
      </c>
      <c r="I115" s="1" t="s">
        <v>408</v>
      </c>
      <c r="J115" s="1" t="s">
        <v>409</v>
      </c>
      <c r="K115" s="1" t="s">
        <v>410</v>
      </c>
      <c r="L115" s="1" t="s">
        <v>411</v>
      </c>
      <c r="M115" s="1" t="s">
        <v>412</v>
      </c>
      <c r="N115" s="2">
        <v>5.4</v>
      </c>
      <c r="O115" s="2">
        <v>5.6</v>
      </c>
      <c r="P115" s="2">
        <v>5.5</v>
      </c>
      <c r="Q115" s="82">
        <f t="shared" si="1"/>
        <v>5.5</v>
      </c>
      <c r="R115" s="2" t="s">
        <v>524</v>
      </c>
    </row>
    <row r="116" spans="1:18" ht="94.5" customHeight="1" x14ac:dyDescent="0.25">
      <c r="A116" s="8">
        <v>109</v>
      </c>
      <c r="B116" s="55">
        <v>105</v>
      </c>
      <c r="C116" s="9" t="s">
        <v>413</v>
      </c>
      <c r="D116" s="13" t="s">
        <v>25</v>
      </c>
      <c r="E116" s="3" t="s">
        <v>26</v>
      </c>
      <c r="F116" s="9" t="s">
        <v>254</v>
      </c>
      <c r="G116" s="1">
        <v>2024</v>
      </c>
      <c r="H116" s="1" t="s">
        <v>415</v>
      </c>
      <c r="I116" s="1" t="s">
        <v>433</v>
      </c>
      <c r="J116" s="1" t="s">
        <v>416</v>
      </c>
      <c r="K116" s="1" t="s">
        <v>182</v>
      </c>
      <c r="L116" s="1" t="s">
        <v>417</v>
      </c>
      <c r="M116" s="1" t="s">
        <v>418</v>
      </c>
      <c r="N116" s="2">
        <v>5</v>
      </c>
      <c r="O116" s="2">
        <v>4.9000000000000004</v>
      </c>
      <c r="P116" s="2">
        <v>5.0999999999999996</v>
      </c>
      <c r="Q116" s="82">
        <f t="shared" si="1"/>
        <v>5</v>
      </c>
      <c r="R116" s="2" t="s">
        <v>525</v>
      </c>
    </row>
    <row r="117" spans="1:18" ht="120" customHeight="1" x14ac:dyDescent="0.25">
      <c r="A117" s="10">
        <v>110</v>
      </c>
      <c r="B117" s="55">
        <v>106</v>
      </c>
      <c r="C117" s="9" t="s">
        <v>414</v>
      </c>
      <c r="D117" s="13" t="s">
        <v>30</v>
      </c>
      <c r="E117" s="9" t="s">
        <v>327</v>
      </c>
      <c r="F117" s="9" t="s">
        <v>254</v>
      </c>
      <c r="G117" s="1">
        <v>2024</v>
      </c>
      <c r="H117" s="1" t="s">
        <v>460</v>
      </c>
      <c r="I117" s="1" t="s">
        <v>433</v>
      </c>
      <c r="J117" s="1" t="s">
        <v>416</v>
      </c>
      <c r="K117" s="1" t="s">
        <v>182</v>
      </c>
      <c r="L117" s="1" t="s">
        <v>417</v>
      </c>
      <c r="M117" s="1" t="s">
        <v>418</v>
      </c>
      <c r="N117" s="2">
        <v>7.1</v>
      </c>
      <c r="O117" s="2">
        <v>7.3</v>
      </c>
      <c r="P117" s="2">
        <v>7.2</v>
      </c>
      <c r="Q117" s="82">
        <f t="shared" si="1"/>
        <v>7.1999999999999993</v>
      </c>
      <c r="R117" s="2" t="s">
        <v>521</v>
      </c>
    </row>
    <row r="118" spans="1:18" ht="88.5" customHeight="1" x14ac:dyDescent="0.25">
      <c r="A118" s="10">
        <v>111</v>
      </c>
      <c r="B118" s="46">
        <v>107</v>
      </c>
      <c r="C118" s="9" t="s">
        <v>461</v>
      </c>
      <c r="D118" s="13" t="s">
        <v>463</v>
      </c>
      <c r="E118" s="9" t="s">
        <v>327</v>
      </c>
      <c r="F118" s="9" t="s">
        <v>108</v>
      </c>
      <c r="G118" s="1">
        <v>2024</v>
      </c>
      <c r="H118" s="2" t="s">
        <v>465</v>
      </c>
      <c r="I118" s="1" t="s">
        <v>204</v>
      </c>
      <c r="J118" s="1" t="s">
        <v>468</v>
      </c>
      <c r="K118" s="2" t="s">
        <v>469</v>
      </c>
      <c r="L118" s="5" t="s">
        <v>470</v>
      </c>
      <c r="M118" s="2" t="s">
        <v>471</v>
      </c>
      <c r="N118" s="2">
        <v>6</v>
      </c>
      <c r="O118" s="2">
        <v>6.2</v>
      </c>
      <c r="P118" s="2">
        <v>5.8</v>
      </c>
      <c r="Q118" s="82">
        <f t="shared" si="1"/>
        <v>6</v>
      </c>
      <c r="R118" s="2" t="s">
        <v>524</v>
      </c>
    </row>
    <row r="119" spans="1:18" ht="93.75" customHeight="1" x14ac:dyDescent="0.25">
      <c r="A119" s="8">
        <v>112</v>
      </c>
      <c r="B119" s="53">
        <v>108</v>
      </c>
      <c r="C119" s="9" t="s">
        <v>462</v>
      </c>
      <c r="D119" s="13" t="s">
        <v>464</v>
      </c>
      <c r="E119" s="9" t="s">
        <v>327</v>
      </c>
      <c r="F119" s="9" t="s">
        <v>108</v>
      </c>
      <c r="G119" s="1">
        <v>2024</v>
      </c>
      <c r="H119" s="2" t="s">
        <v>466</v>
      </c>
      <c r="I119" s="1" t="s">
        <v>467</v>
      </c>
      <c r="J119" s="1" t="s">
        <v>468</v>
      </c>
      <c r="K119" s="2" t="s">
        <v>469</v>
      </c>
      <c r="L119" s="5" t="s">
        <v>470</v>
      </c>
      <c r="M119" s="2" t="s">
        <v>471</v>
      </c>
      <c r="N119" s="2">
        <v>9</v>
      </c>
      <c r="O119" s="2">
        <v>8.8000000000000007</v>
      </c>
      <c r="P119" s="2">
        <v>8.9</v>
      </c>
      <c r="Q119" s="82">
        <f t="shared" si="1"/>
        <v>8.9</v>
      </c>
      <c r="R119" s="2" t="s">
        <v>523</v>
      </c>
    </row>
    <row r="120" spans="1:18" ht="93.75" customHeight="1" x14ac:dyDescent="0.35">
      <c r="A120" s="10">
        <v>113</v>
      </c>
      <c r="B120" s="46">
        <v>109</v>
      </c>
      <c r="C120" s="9" t="s">
        <v>472</v>
      </c>
      <c r="D120" s="14" t="s">
        <v>474</v>
      </c>
      <c r="E120" s="3" t="s">
        <v>26</v>
      </c>
      <c r="F120" s="9" t="s">
        <v>108</v>
      </c>
      <c r="G120" s="1">
        <v>2024</v>
      </c>
      <c r="H120" s="56" t="s">
        <v>475</v>
      </c>
      <c r="I120" s="1" t="s">
        <v>204</v>
      </c>
      <c r="J120" s="1" t="s">
        <v>476</v>
      </c>
      <c r="K120" s="2" t="s">
        <v>134</v>
      </c>
      <c r="L120" s="5" t="s">
        <v>477</v>
      </c>
      <c r="M120" s="2" t="s">
        <v>478</v>
      </c>
      <c r="N120" s="2">
        <v>6.4</v>
      </c>
      <c r="O120" s="2">
        <v>6.9</v>
      </c>
      <c r="P120" s="2">
        <v>6.8</v>
      </c>
      <c r="Q120" s="82">
        <f t="shared" si="1"/>
        <v>6.7</v>
      </c>
      <c r="R120" s="57" t="s">
        <v>522</v>
      </c>
    </row>
    <row r="121" spans="1:18" ht="48" customHeight="1" x14ac:dyDescent="0.35">
      <c r="A121" s="10">
        <v>114</v>
      </c>
      <c r="B121" s="46">
        <v>110</v>
      </c>
      <c r="C121" s="9" t="s">
        <v>473</v>
      </c>
      <c r="D121" s="14" t="s">
        <v>479</v>
      </c>
      <c r="E121" s="9" t="s">
        <v>327</v>
      </c>
      <c r="F121" s="9" t="s">
        <v>108</v>
      </c>
      <c r="G121" s="1">
        <v>2024</v>
      </c>
      <c r="H121" s="56" t="s">
        <v>480</v>
      </c>
      <c r="I121" s="1" t="s">
        <v>204</v>
      </c>
      <c r="J121" s="1" t="s">
        <v>476</v>
      </c>
      <c r="K121" s="2" t="s">
        <v>134</v>
      </c>
      <c r="L121" s="5" t="s">
        <v>477</v>
      </c>
      <c r="M121" s="2" t="s">
        <v>478</v>
      </c>
      <c r="N121" s="2">
        <v>5.3</v>
      </c>
      <c r="O121" s="2">
        <v>5.4</v>
      </c>
      <c r="P121" s="2">
        <v>4.9000000000000004</v>
      </c>
      <c r="Q121" s="82">
        <f t="shared" si="1"/>
        <v>5.2</v>
      </c>
      <c r="R121" s="2" t="s">
        <v>524</v>
      </c>
    </row>
    <row r="122" spans="1:18" ht="103.5" customHeight="1" x14ac:dyDescent="0.25">
      <c r="A122" s="8">
        <v>115</v>
      </c>
      <c r="B122" s="46">
        <v>112</v>
      </c>
      <c r="C122" s="9" t="s">
        <v>482</v>
      </c>
      <c r="D122" s="13" t="s">
        <v>501</v>
      </c>
      <c r="E122" s="3" t="s">
        <v>26</v>
      </c>
      <c r="F122" s="9" t="s">
        <v>108</v>
      </c>
      <c r="G122" s="1">
        <v>2024</v>
      </c>
      <c r="H122" s="2" t="s">
        <v>483</v>
      </c>
      <c r="I122" s="1" t="s">
        <v>204</v>
      </c>
      <c r="J122" s="1" t="s">
        <v>481</v>
      </c>
      <c r="K122" s="2" t="s">
        <v>134</v>
      </c>
      <c r="L122" s="5" t="s">
        <v>477</v>
      </c>
      <c r="M122" s="2" t="s">
        <v>478</v>
      </c>
      <c r="N122" s="2">
        <v>5.5</v>
      </c>
      <c r="O122" s="2">
        <v>5.6</v>
      </c>
      <c r="P122" s="2">
        <v>5.4</v>
      </c>
      <c r="Q122" s="82">
        <f t="shared" si="1"/>
        <v>5.5</v>
      </c>
      <c r="R122" s="2" t="s">
        <v>524</v>
      </c>
    </row>
    <row r="123" spans="1:18" ht="114" customHeight="1" x14ac:dyDescent="0.25">
      <c r="A123" s="10">
        <v>116</v>
      </c>
      <c r="B123" s="46">
        <v>113</v>
      </c>
      <c r="C123" s="9" t="s">
        <v>484</v>
      </c>
      <c r="D123" s="13" t="s">
        <v>500</v>
      </c>
      <c r="E123" s="3" t="s">
        <v>26</v>
      </c>
      <c r="F123" s="9" t="s">
        <v>108</v>
      </c>
      <c r="G123" s="1">
        <v>2024</v>
      </c>
      <c r="H123" s="2" t="s">
        <v>485</v>
      </c>
      <c r="I123" s="1" t="s">
        <v>204</v>
      </c>
      <c r="J123" s="1" t="s">
        <v>481</v>
      </c>
      <c r="K123" s="2" t="s">
        <v>134</v>
      </c>
      <c r="L123" s="5" t="s">
        <v>477</v>
      </c>
      <c r="M123" s="2" t="s">
        <v>478</v>
      </c>
      <c r="N123" s="2">
        <v>4.9000000000000004</v>
      </c>
      <c r="O123" s="2">
        <v>5.3</v>
      </c>
      <c r="P123" s="2">
        <v>5.0999999999999996</v>
      </c>
      <c r="Q123" s="82">
        <f t="shared" si="1"/>
        <v>5.0999999999999996</v>
      </c>
      <c r="R123" s="2" t="s">
        <v>524</v>
      </c>
    </row>
    <row r="124" spans="1:18" ht="99" customHeight="1" x14ac:dyDescent="0.35">
      <c r="A124" s="10">
        <v>117</v>
      </c>
      <c r="B124" s="53">
        <v>115</v>
      </c>
      <c r="C124" s="9" t="s">
        <v>486</v>
      </c>
      <c r="D124" s="13" t="s">
        <v>499</v>
      </c>
      <c r="E124" s="9" t="s">
        <v>18</v>
      </c>
      <c r="F124" s="9" t="s">
        <v>103</v>
      </c>
      <c r="G124" s="1">
        <v>2024</v>
      </c>
      <c r="H124" s="56" t="s">
        <v>483</v>
      </c>
      <c r="I124" s="1" t="s">
        <v>487</v>
      </c>
      <c r="J124" s="1" t="s">
        <v>481</v>
      </c>
      <c r="K124" s="2" t="s">
        <v>134</v>
      </c>
      <c r="L124" s="5" t="s">
        <v>477</v>
      </c>
      <c r="M124" s="2" t="s">
        <v>478</v>
      </c>
      <c r="N124" s="2">
        <v>6.5</v>
      </c>
      <c r="O124" s="2">
        <v>6.3</v>
      </c>
      <c r="P124" s="2">
        <v>7</v>
      </c>
      <c r="Q124" s="82">
        <f t="shared" si="1"/>
        <v>6.6000000000000005</v>
      </c>
      <c r="R124" s="57" t="s">
        <v>522</v>
      </c>
    </row>
    <row r="125" spans="1:18" ht="48" customHeight="1" x14ac:dyDescent="0.35">
      <c r="A125" s="8">
        <v>118</v>
      </c>
      <c r="B125" s="46">
        <v>116</v>
      </c>
      <c r="C125" s="9" t="s">
        <v>488</v>
      </c>
      <c r="D125" s="14" t="s">
        <v>496</v>
      </c>
      <c r="E125" s="9" t="s">
        <v>18</v>
      </c>
      <c r="F125" s="9" t="s">
        <v>108</v>
      </c>
      <c r="G125" s="1">
        <v>2024</v>
      </c>
      <c r="H125" s="56" t="s">
        <v>494</v>
      </c>
      <c r="I125" s="1" t="s">
        <v>204</v>
      </c>
      <c r="J125" s="1" t="s">
        <v>492</v>
      </c>
      <c r="K125" s="2" t="s">
        <v>134</v>
      </c>
      <c r="L125" s="5" t="s">
        <v>477</v>
      </c>
      <c r="M125" s="2" t="s">
        <v>478</v>
      </c>
      <c r="N125" s="2">
        <v>6</v>
      </c>
      <c r="O125" s="2">
        <v>5.9</v>
      </c>
      <c r="P125" s="2">
        <v>6.1</v>
      </c>
      <c r="Q125" s="82">
        <f t="shared" si="1"/>
        <v>6</v>
      </c>
      <c r="R125" s="2" t="s">
        <v>524</v>
      </c>
    </row>
    <row r="126" spans="1:18" ht="48" customHeight="1" x14ac:dyDescent="0.35">
      <c r="A126" s="10">
        <v>119</v>
      </c>
      <c r="B126" s="46">
        <v>117</v>
      </c>
      <c r="C126" s="9" t="s">
        <v>489</v>
      </c>
      <c r="D126" s="14" t="s">
        <v>497</v>
      </c>
      <c r="E126" s="9" t="s">
        <v>327</v>
      </c>
      <c r="F126" s="9" t="s">
        <v>108</v>
      </c>
      <c r="G126" s="1">
        <v>2024</v>
      </c>
      <c r="H126" s="2" t="s">
        <v>495</v>
      </c>
      <c r="I126" s="1" t="s">
        <v>493</v>
      </c>
      <c r="J126" s="1" t="s">
        <v>492</v>
      </c>
      <c r="K126" s="2" t="s">
        <v>134</v>
      </c>
      <c r="L126" s="5" t="s">
        <v>477</v>
      </c>
      <c r="M126" s="2" t="s">
        <v>478</v>
      </c>
      <c r="N126" s="2">
        <v>5.4</v>
      </c>
      <c r="O126" s="2">
        <v>5.2</v>
      </c>
      <c r="P126" s="2">
        <v>5.3</v>
      </c>
      <c r="Q126" s="82">
        <f t="shared" si="1"/>
        <v>5.3000000000000007</v>
      </c>
      <c r="R126" s="2" t="s">
        <v>524</v>
      </c>
    </row>
    <row r="127" spans="1:18" ht="45.75" customHeight="1" x14ac:dyDescent="0.25">
      <c r="A127" s="10">
        <v>120</v>
      </c>
      <c r="B127" s="45">
        <v>118</v>
      </c>
      <c r="C127" s="12" t="s">
        <v>490</v>
      </c>
      <c r="D127" s="13" t="s">
        <v>498</v>
      </c>
      <c r="E127" s="9" t="s">
        <v>327</v>
      </c>
      <c r="F127" s="9" t="s">
        <v>108</v>
      </c>
      <c r="G127" s="1">
        <v>2024</v>
      </c>
      <c r="H127" s="57" t="s">
        <v>491</v>
      </c>
      <c r="I127" s="1" t="s">
        <v>493</v>
      </c>
      <c r="J127" s="1" t="s">
        <v>492</v>
      </c>
      <c r="K127" s="2" t="s">
        <v>134</v>
      </c>
      <c r="L127" s="5" t="s">
        <v>477</v>
      </c>
      <c r="M127" s="2" t="s">
        <v>478</v>
      </c>
      <c r="N127" s="2">
        <v>5.3</v>
      </c>
      <c r="O127" s="2">
        <v>5.7</v>
      </c>
      <c r="P127" s="2">
        <v>5.5</v>
      </c>
      <c r="Q127" s="82">
        <f t="shared" si="1"/>
        <v>5.5</v>
      </c>
      <c r="R127" s="2" t="s">
        <v>524</v>
      </c>
    </row>
    <row r="128" spans="1:18" ht="46.5" x14ac:dyDescent="0.25">
      <c r="A128" s="8">
        <v>121</v>
      </c>
      <c r="B128" s="45">
        <v>119</v>
      </c>
      <c r="C128" s="59" t="s">
        <v>503</v>
      </c>
      <c r="D128" s="66" t="s">
        <v>504</v>
      </c>
      <c r="E128" s="9" t="s">
        <v>18</v>
      </c>
      <c r="F128" s="9" t="s">
        <v>108</v>
      </c>
      <c r="G128" s="59">
        <v>2023</v>
      </c>
      <c r="H128" s="61" t="s">
        <v>506</v>
      </c>
      <c r="I128" s="1" t="s">
        <v>509</v>
      </c>
      <c r="J128" s="1" t="s">
        <v>478</v>
      </c>
      <c r="K128" s="2" t="s">
        <v>134</v>
      </c>
      <c r="L128" s="2" t="s">
        <v>477</v>
      </c>
      <c r="M128" s="2" t="s">
        <v>478</v>
      </c>
      <c r="N128" s="2">
        <v>5.3</v>
      </c>
      <c r="O128" s="2">
        <v>5.9</v>
      </c>
      <c r="P128" s="2">
        <v>5.3</v>
      </c>
      <c r="Q128" s="82">
        <f>(N128+O128+P128)/3</f>
        <v>5.5</v>
      </c>
      <c r="R128" s="2" t="s">
        <v>524</v>
      </c>
    </row>
    <row r="129" spans="1:18" s="58" customFormat="1" ht="52.5" x14ac:dyDescent="0.4">
      <c r="A129" s="10">
        <v>122</v>
      </c>
      <c r="B129" s="64">
        <v>120</v>
      </c>
      <c r="C129" s="60" t="s">
        <v>505</v>
      </c>
      <c r="D129" s="65" t="s">
        <v>510</v>
      </c>
      <c r="E129" s="9" t="s">
        <v>18</v>
      </c>
      <c r="F129" s="60" t="s">
        <v>103</v>
      </c>
      <c r="G129" s="60">
        <v>2023</v>
      </c>
      <c r="H129" s="62" t="s">
        <v>507</v>
      </c>
      <c r="I129" s="63" t="s">
        <v>508</v>
      </c>
      <c r="J129" s="1" t="s">
        <v>478</v>
      </c>
      <c r="K129" s="2" t="s">
        <v>134</v>
      </c>
      <c r="L129" s="2" t="s">
        <v>477</v>
      </c>
      <c r="M129" s="2" t="s">
        <v>478</v>
      </c>
      <c r="N129" s="2">
        <v>5.4</v>
      </c>
      <c r="O129" s="2">
        <v>5.2</v>
      </c>
      <c r="P129" s="2">
        <v>5</v>
      </c>
      <c r="Q129" s="82">
        <f t="shared" si="1"/>
        <v>5.2</v>
      </c>
      <c r="R129" s="2" t="s">
        <v>524</v>
      </c>
    </row>
    <row r="130" spans="1:18" ht="32.25" customHeight="1" x14ac:dyDescent="0.4">
      <c r="A130" s="109" t="s">
        <v>4</v>
      </c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67"/>
      <c r="O130" s="67"/>
      <c r="P130" s="67"/>
    </row>
    <row r="131" spans="1:18" ht="61.5" customHeight="1" x14ac:dyDescent="0.35">
      <c r="A131" s="110" t="s">
        <v>513</v>
      </c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68"/>
      <c r="O131" s="68"/>
      <c r="P131" s="68"/>
      <c r="Q131" s="20"/>
      <c r="R131" s="76"/>
    </row>
    <row r="132" spans="1:18" ht="26.25" x14ac:dyDescent="0.4">
      <c r="A132" s="80" t="s">
        <v>5</v>
      </c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1"/>
      <c r="M132" s="80"/>
      <c r="N132" s="6"/>
      <c r="O132" s="6"/>
      <c r="P132" s="6"/>
      <c r="Q132" s="15"/>
      <c r="R132" s="77"/>
    </row>
    <row r="133" spans="1:18" ht="57.75" customHeight="1" x14ac:dyDescent="0.4">
      <c r="A133" s="96" t="s">
        <v>511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69"/>
      <c r="O133" s="69"/>
      <c r="P133" s="69"/>
      <c r="Q133" s="7"/>
      <c r="R133" s="7"/>
    </row>
    <row r="134" spans="1:18" ht="61.5" customHeight="1" x14ac:dyDescent="0.4">
      <c r="A134" s="96" t="s">
        <v>512</v>
      </c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69"/>
      <c r="O134" s="69"/>
      <c r="P134" s="69"/>
      <c r="Q134" s="16"/>
      <c r="R134" s="78"/>
    </row>
    <row r="135" spans="1:18" ht="23.25" x14ac:dyDescent="0.35">
      <c r="Q135" s="16"/>
      <c r="R135" s="78"/>
    </row>
  </sheetData>
  <mergeCells count="40">
    <mergeCell ref="T6:T7"/>
    <mergeCell ref="R6:R7"/>
    <mergeCell ref="N87:N89"/>
    <mergeCell ref="O87:O89"/>
    <mergeCell ref="P87:P89"/>
    <mergeCell ref="R87:R89"/>
    <mergeCell ref="Q87:Q89"/>
    <mergeCell ref="P6:P7"/>
    <mergeCell ref="N6:N7"/>
    <mergeCell ref="S6:S7"/>
    <mergeCell ref="Q6:Q7"/>
    <mergeCell ref="O6:O7"/>
    <mergeCell ref="A1:M2"/>
    <mergeCell ref="A6:A7"/>
    <mergeCell ref="E6:E7"/>
    <mergeCell ref="B6:B7"/>
    <mergeCell ref="C6:C7"/>
    <mergeCell ref="D6:D7"/>
    <mergeCell ref="A5:M5"/>
    <mergeCell ref="A4:M4"/>
    <mergeCell ref="A3:M3"/>
    <mergeCell ref="L6:L7"/>
    <mergeCell ref="A133:M133"/>
    <mergeCell ref="A134:M134"/>
    <mergeCell ref="F6:F7"/>
    <mergeCell ref="G6:G7"/>
    <mergeCell ref="H6:H7"/>
    <mergeCell ref="I6:I7"/>
    <mergeCell ref="J6:J7"/>
    <mergeCell ref="K6:K7"/>
    <mergeCell ref="M6:M7"/>
    <mergeCell ref="B91:B93"/>
    <mergeCell ref="B87:B89"/>
    <mergeCell ref="A130:M130"/>
    <mergeCell ref="A131:M131"/>
    <mergeCell ref="N91:N93"/>
    <mergeCell ref="O91:O93"/>
    <mergeCell ref="P91:P93"/>
    <mergeCell ref="R91:R93"/>
    <mergeCell ref="Q91:Q93"/>
  </mergeCells>
  <phoneticPr fontId="3" type="noConversion"/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Пользователь</cp:lastModifiedBy>
  <cp:lastPrinted>2024-04-24T08:51:02Z</cp:lastPrinted>
  <dcterms:created xsi:type="dcterms:W3CDTF">2021-03-11T04:06:32Z</dcterms:created>
  <dcterms:modified xsi:type="dcterms:W3CDTF">2024-04-25T08:05:25Z</dcterms:modified>
</cp:coreProperties>
</file>